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tot\Desktop\V 42\"/>
    </mc:Choice>
  </mc:AlternateContent>
  <xr:revisionPtr revIDLastSave="0" documentId="8_{70F44198-A5C1-4D46-B1D5-F52015DFBDDE}" xr6:coauthVersionLast="47" xr6:coauthVersionMax="47" xr10:uidLastSave="{00000000-0000-0000-0000-000000000000}"/>
  <bookViews>
    <workbookView xWindow="4500" yWindow="2025" windowWidth="21600" windowHeight="11295" xr2:uid="{89320CD4-8C66-4B7E-B66A-932FA4769169}"/>
  </bookViews>
  <sheets>
    <sheet name="Råvaruförbrukning 2025" sheetId="1" r:id="rId1"/>
  </sheets>
  <definedNames>
    <definedName name="_xlnm._FilterDatabase" localSheetId="0" hidden="1">'Råvaruförbrukning 2025'!$A$1:$A$203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9" i="1" l="1"/>
  <c r="V90" i="1"/>
</calcChain>
</file>

<file path=xl/sharedStrings.xml><?xml version="1.0" encoding="utf-8"?>
<sst xmlns="http://schemas.openxmlformats.org/spreadsheetml/2006/main" count="225" uniqueCount="225">
  <si>
    <t>2.14.4 Extruderade rapsfrön</t>
  </si>
  <si>
    <t>4.3.5 Torkad morot</t>
  </si>
  <si>
    <t>1.4.1 Havre</t>
  </si>
  <si>
    <t>11.3.31 Tetrakaliumdifosfat</t>
  </si>
  <si>
    <t>12.1.12 Jästprodukter</t>
  </si>
  <si>
    <t>8.17.1 Vassle/ Vasslekoncentrat / Vasslepulver</t>
  </si>
  <si>
    <t>13.5.5 Sorbitol</t>
  </si>
  <si>
    <t>7.1.2 Torkade alger</t>
  </si>
  <si>
    <t>2.18.13 Fodersoja(böns)mjöl</t>
  </si>
  <si>
    <t>11.3.3 Monokalciumfosfat  (Kalciumtetravätediortofosfat)</t>
  </si>
  <si>
    <t>8.10.1 Mjölk / Mjölkpulver</t>
  </si>
  <si>
    <t>13.6.3 Mono-, di och triglycerider av fettsyror</t>
  </si>
  <si>
    <t>11.4.6 Natriumsulfat</t>
  </si>
  <si>
    <t>1.1.14 Mältat korn och maltdamm</t>
  </si>
  <si>
    <t>9.1.1 Animaliska biprodukter</t>
  </si>
  <si>
    <t>2.15.1 Safflorfrö</t>
  </si>
  <si>
    <t>4.8.10 Potatisprotein</t>
  </si>
  <si>
    <t>13.3.1 Stärkelse</t>
  </si>
  <si>
    <t>13.7.1 Kondroitinsulfat</t>
  </si>
  <si>
    <t>2.19.7 Fodermjöl av skalade solrosfrön</t>
  </si>
  <si>
    <t>2.14.2 Rapsfröexpeller</t>
  </si>
  <si>
    <t>1.12.9 Drank och vattenlösliga restprodukter från destillering</t>
  </si>
  <si>
    <t>2.8.5 Foder av linfrömjöl</t>
  </si>
  <si>
    <t>1.8.2 Vit sorghum</t>
  </si>
  <si>
    <t>3.6.1 Guarmjöl</t>
  </si>
  <si>
    <t>11.3.14 Monokaliumfosfat, (Kaliumdiväteortofosfat)</t>
  </si>
  <si>
    <t>4.1.8 Pressad betmassa (av sockerbeta)</t>
  </si>
  <si>
    <t>11.1.3 Kalcium- och magnesiumkarbonat</t>
  </si>
  <si>
    <t>13.1.7 Produkter från bearbetning av växter</t>
  </si>
  <si>
    <t>13.12.2 Kondroitinsulfat</t>
  </si>
  <si>
    <t>11.4.7 Natriumsalter av organiska syror</t>
  </si>
  <si>
    <t>2.8.2 Linfröexpeller</t>
  </si>
  <si>
    <t>13.2.2 Dextros</t>
  </si>
  <si>
    <t>9.14.1 Produkter av animaliskt ursprung</t>
  </si>
  <si>
    <t>1.1.1 Korn</t>
  </si>
  <si>
    <t>1.4.8 Rensad havre</t>
  </si>
  <si>
    <t>11.2.4 Vattenfritt magnesiumsulfat</t>
  </si>
  <si>
    <t>1.11.4 Veteklimjöl</t>
  </si>
  <si>
    <t>4.1.11 Melasserad torkad betmassa (av sockerbeta)</t>
  </si>
  <si>
    <t>1.4.10 Foderhavremjöl</t>
  </si>
  <si>
    <t>5.6.1 Bovete</t>
  </si>
  <si>
    <t>3.7.1 Åkerbönor</t>
  </si>
  <si>
    <t>10.1.1 Vattenlevande ryggradslösa djur</t>
  </si>
  <si>
    <t>1.1.2 Svällt korn</t>
  </si>
  <si>
    <t>10.4.1 Fisk</t>
  </si>
  <si>
    <t>7.8.1 Lignocellulosa</t>
  </si>
  <si>
    <t>2.18.1 Rostad(e) soja(bönor)</t>
  </si>
  <si>
    <t>14.8 Mjölkprodukter och produkter därav</t>
  </si>
  <si>
    <t>9.5.1 Proteiner från gelatinframställning</t>
  </si>
  <si>
    <t>1.4.5 Havrekli</t>
  </si>
  <si>
    <t>9.13.1 Fettgrevar</t>
  </si>
  <si>
    <t>13.8.2 Glycerin</t>
  </si>
  <si>
    <t>6.2.1 Spannmålsväxter</t>
  </si>
  <si>
    <t>7.1.1 Alger</t>
  </si>
  <si>
    <t>11.1.2 Kalkhaltiga marina snäckor</t>
  </si>
  <si>
    <t>6.3.2 Behandlad spannmålshalm</t>
  </si>
  <si>
    <t>4.8.15 Potatisgranulat</t>
  </si>
  <si>
    <t>10.4.2 Fiskmjöl</t>
  </si>
  <si>
    <t>12.1.5 Jäst och liknande produkter  (Öljäst) (Jästprodukt)</t>
  </si>
  <si>
    <t>2.14.1 Rapsfrö</t>
  </si>
  <si>
    <t>1.2.8 Majsgluten</t>
  </si>
  <si>
    <t>1.4.11 Foderhavre</t>
  </si>
  <si>
    <t>9.6.1 Hydrolyserade animaliska  proteiner</t>
  </si>
  <si>
    <t>9.7.1 Blodmjöl</t>
  </si>
  <si>
    <t>1.7.1 Råg</t>
  </si>
  <si>
    <t>1.1.18 Malt</t>
  </si>
  <si>
    <t>1.6.1 Brutet ris</t>
  </si>
  <si>
    <t>2.14.7 Foder av rapsfrömjöl</t>
  </si>
  <si>
    <t>9.11.1 Fjädermjöl</t>
  </si>
  <si>
    <t>3.2.1 Johannesbrödfrukt</t>
  </si>
  <si>
    <t>11.2.3 Magnesiumsulfatmonohydrat</t>
  </si>
  <si>
    <t>4.3.6 Torkat morotsfoder</t>
  </si>
  <si>
    <t>2.14.3 Rapsfrömjöl</t>
  </si>
  <si>
    <t>11.4.2 Natriumbikarbonat (Natriumvätekarbonat)</t>
  </si>
  <si>
    <t>14.3 Frön och baljväxter och produkter därav</t>
  </si>
  <si>
    <t>11.3.5 Kalciummagnesiumfosfat</t>
  </si>
  <si>
    <t>1.2.2 Majsflingor</t>
  </si>
  <si>
    <t>11.3.8 Magnesiumfosfat</t>
  </si>
  <si>
    <t>14.5 Andra frön och frukter samt produkter därav</t>
  </si>
  <si>
    <t>7.1.3 Algmjöl</t>
  </si>
  <si>
    <t>6.10.5 Lusernmjöl, (Alfalfamjöl)</t>
  </si>
  <si>
    <t>3.7.1 Bondbönor (Åkerbönor/Hästbönor)</t>
  </si>
  <si>
    <t>10.4.6 Fiskolja</t>
  </si>
  <si>
    <t>1.1.4 Kornflingor</t>
  </si>
  <si>
    <t>10.2.1 Biprodukter från vattenlevande djur</t>
  </si>
  <si>
    <t>13.6.4 Salter av fettsyror</t>
  </si>
  <si>
    <t>9.17.1 Kondroitinsulfat</t>
  </si>
  <si>
    <t>13.8.1 Glycerin, rått</t>
  </si>
  <si>
    <t>13.6.5 Fettsyredestillat från fysisk raffinering</t>
  </si>
  <si>
    <t>13.1.1 Produkter från bageri- och pastaindustrin</t>
  </si>
  <si>
    <t>2.14.3 Mjöl av rapsfrö</t>
  </si>
  <si>
    <t>2.10.1 Nigerfrö</t>
  </si>
  <si>
    <t>3.2.7 Johannesbrödsfrö</t>
  </si>
  <si>
    <t>3.2.4 Mald johannesbrödfrukt</t>
  </si>
  <si>
    <t>7.2.6 Tångmjöl</t>
  </si>
  <si>
    <t>6.10.3 Hetluftstorkad lusern, (Hetluftstorkad alfaalfa)</t>
  </si>
  <si>
    <t>1.12.4 Sållrester av spannmål</t>
  </si>
  <si>
    <t>4.1.14 Frukto-oligosackarider</t>
  </si>
  <si>
    <t>1.12.2 Spannmålsmjöl</t>
  </si>
  <si>
    <t>8.6.1 Råmjölk / Råmjölkspulver</t>
  </si>
  <si>
    <t>6.6.5 Hösilage</t>
  </si>
  <si>
    <t>9.15.3 Torkade äggprodukter</t>
  </si>
  <si>
    <t>4.9.1 Sötpotatis</t>
  </si>
  <si>
    <t>2.18.7 Proteinkoncentrat av soja(böna)</t>
  </si>
  <si>
    <t>3.11.1 Ärtor</t>
  </si>
  <si>
    <t>1.3.1 Hirs</t>
  </si>
  <si>
    <t>7.3.1 Bark</t>
  </si>
  <si>
    <t>1.10.1 Triticale (Rågvete)</t>
  </si>
  <si>
    <t>1.4.6 Havreskal</t>
  </si>
  <si>
    <t>10.3.1 Skaldjursmjöl</t>
  </si>
  <si>
    <t>13.2.8 Glukosamin (Kitosamin)</t>
  </si>
  <si>
    <t>2.6.1 Expeller av delvis skalade jordnötter</t>
  </si>
  <si>
    <t>11.5.3 Kaliumkarbonat</t>
  </si>
  <si>
    <t>1.11.4 Veteklifoder</t>
  </si>
  <si>
    <t>5.4.1 Torkad äppelpressmassa, (Torkade äppelpressrester)</t>
  </si>
  <si>
    <t>9.2.1 Animaliskt fett</t>
  </si>
  <si>
    <t>1.7.3 Foderråg</t>
  </si>
  <si>
    <t>14.11 Mineraler och produkter därav</t>
  </si>
  <si>
    <t>6.6.2 Torkat gräs, torkade örter, torkade baljväxter</t>
  </si>
  <si>
    <t>1.8.1 Sorghum, (Milo)</t>
  </si>
  <si>
    <t>3.11.9 Ärtprotein</t>
  </si>
  <si>
    <t>13.1.9 Produkter från bearbetning av örter</t>
  </si>
  <si>
    <t>3.10.1 Mungbönor</t>
  </si>
  <si>
    <t>8.8.1 Fermenterade mjölkprodukter</t>
  </si>
  <si>
    <t>3.11.12 Ärtfiber</t>
  </si>
  <si>
    <t>2.6.4 Mjöl av skalade jordnötter</t>
  </si>
  <si>
    <t>6.6.1 Hö</t>
  </si>
  <si>
    <t>1.4.9 Havremjöl</t>
  </si>
  <si>
    <t>7.11.1 Spenat, torkad</t>
  </si>
  <si>
    <t>2.19.2 Solrosfröexpeller</t>
  </si>
  <si>
    <t>4.8.1 Potatis</t>
  </si>
  <si>
    <t>2.19.1 Solrosfrö</t>
  </si>
  <si>
    <t>12.1.5 Jäst, inaktiverad (Bryggerijäst, inaktiverad, i förekommande fall)</t>
  </si>
  <si>
    <t>2.8.1 Linfrö</t>
  </si>
  <si>
    <t>11.1.1 Kalciumkarbonat, (Kalksten)</t>
  </si>
  <si>
    <t>1.4.3 Havregryn</t>
  </si>
  <si>
    <t>1.2.1 Majs</t>
  </si>
  <si>
    <t>6.10.1 Lusern, (Alfalfa)</t>
  </si>
  <si>
    <t>1.12.3 Proteinkoncentrat från spannmål</t>
  </si>
  <si>
    <t>13.6.1 Sur olja från kemisk raffinering</t>
  </si>
  <si>
    <t>2.18.2 Soja(böns)expeller</t>
  </si>
  <si>
    <t>2.18.3 Soja(böns)mjöl</t>
  </si>
  <si>
    <t>9.8.1 Blodprodukter</t>
  </si>
  <si>
    <t>2.18.13 Foder av soja(böns)mjöl</t>
  </si>
  <si>
    <t>11.1.4 Kalkhaltiga havsalger (maerl)</t>
  </si>
  <si>
    <t>13.10.1 Torv</t>
  </si>
  <si>
    <t>1.11.6 Fodervete</t>
  </si>
  <si>
    <t>4.3.1 Morötter</t>
  </si>
  <si>
    <t>8.9.1 Laktos</t>
  </si>
  <si>
    <t>11.3.10 Mononatriumfosfat, (Natriumdiväteortofosfat)</t>
  </si>
  <si>
    <t>3.11.10 Ärtpressmassa</t>
  </si>
  <si>
    <t>13.1.10 Produkter från potatisförädlingsindustrin</t>
  </si>
  <si>
    <t>13.1.6 Produkter och samprodukter från bearbetning av färska frukter, bär och grönsaker</t>
  </si>
  <si>
    <t>11.1.6 Kalciumklorid</t>
  </si>
  <si>
    <t>13.2.4 Glukossirap</t>
  </si>
  <si>
    <t>14.7 Andra växter, alger och produkter därav</t>
  </si>
  <si>
    <t>5.24.1 Gräsfrö</t>
  </si>
  <si>
    <t>11.4.1 Natriumklorid</t>
  </si>
  <si>
    <t>4.1.4 Betmelass (av sockerbeta)</t>
  </si>
  <si>
    <t>2.22.1 Hampafrö</t>
  </si>
  <si>
    <t>1.11.7 Vetekli</t>
  </si>
  <si>
    <t>2.14.6 Foder av rapsfröexpeller</t>
  </si>
  <si>
    <t>1.4.2 Skalad havre</t>
  </si>
  <si>
    <t>2.19.3 Solrosfrömjöl</t>
  </si>
  <si>
    <t>1.1.19 Maltrottrådar</t>
  </si>
  <si>
    <t>14.9 Produkter av landdjur och produkter därav</t>
  </si>
  <si>
    <t>6.5.1 Vallfodermjöl, (Gräsmjöl), (Grönmjöl)</t>
  </si>
  <si>
    <t>1.2.10 Majsgroddar</t>
  </si>
  <si>
    <t>2.18.6 Extruderade sojabönor</t>
  </si>
  <si>
    <t>6.10.7 Lusernproteinkoncentrat, (Alfalfaproteinkoncentrat)</t>
  </si>
  <si>
    <t>2.12.1 Palmkärnsexpeller</t>
  </si>
  <si>
    <t>1.1.13 Sållrester av mältat korn</t>
  </si>
  <si>
    <t>4.8.7 Potatisflingor</t>
  </si>
  <si>
    <t>9.10.1 Kollagen</t>
  </si>
  <si>
    <t>13.6.7 Rena destillerade fettsyror</t>
  </si>
  <si>
    <t>13.12.1 Hyaluronsyra</t>
  </si>
  <si>
    <t>13.11.1 Propylenglykol, 1,2-propandiol, propan-1,2-diol</t>
  </si>
  <si>
    <t>2.13.1 Pump- och squashfrön</t>
  </si>
  <si>
    <t>2.18.12 Sojabönor, flingor</t>
  </si>
  <si>
    <t>6.6.3 Gräs, örter, baljväxter, (grönt vallfoder)</t>
  </si>
  <si>
    <t>4.1.10 Torkad betmassa (av sockerbeta)</t>
  </si>
  <si>
    <t>1.12.10 Torkad drank</t>
  </si>
  <si>
    <t>11.2.1 Magnesiumoxid</t>
  </si>
  <si>
    <t>2.20.1 Vegetabilisk olja och vegetabiliskt fett</t>
  </si>
  <si>
    <t>1.11.1 Vete</t>
  </si>
  <si>
    <t>1.2.9 Majsglutenfoder</t>
  </si>
  <si>
    <t>11.3.19 Natriumtripolyfosfat, (Pentanatriumtrifosfat)</t>
  </si>
  <si>
    <t>2.18.4 Mjöl av skalad(e) soja(bönor)</t>
  </si>
  <si>
    <t>13.9.1 Metylsulfonylmetan</t>
  </si>
  <si>
    <t>13.5.1 Polyoler</t>
  </si>
  <si>
    <t>4.8.9 Torkad potatispressmassa</t>
  </si>
  <si>
    <t>11.5.1 Kaliumklorid</t>
  </si>
  <si>
    <t>4.1.9 Melasserad pressad  betmassa (av sockerbeta)</t>
  </si>
  <si>
    <t>4.4.9 Inulin</t>
  </si>
  <si>
    <t>1.11.24 Mältat vete och maltdamm</t>
  </si>
  <si>
    <t>2.8.3 Linfrömjöl</t>
  </si>
  <si>
    <t>1.11.16 Veteglutenfoder</t>
  </si>
  <si>
    <t>1.11.11 Vetegroddar</t>
  </si>
  <si>
    <t>7.4.1 Torkade blommor</t>
  </si>
  <si>
    <t>9.4.1 Bearbetat animaliskt protein</t>
  </si>
  <si>
    <t>12.2 Andra fermenteringsbiprodukter</t>
  </si>
  <si>
    <t>Foderråvara (ton/år)</t>
  </si>
  <si>
    <t>Häst svensk råvara</t>
  </si>
  <si>
    <t>Häst införd råvara</t>
  </si>
  <si>
    <t>Hund och katt svensk råvara</t>
  </si>
  <si>
    <t>Hund och katt införd råvara</t>
  </si>
  <si>
    <t>Övriga djurslag svensk råvara</t>
  </si>
  <si>
    <t>Övriga djurslag införd råvara</t>
  </si>
  <si>
    <t>Totalt svensk råvara</t>
  </si>
  <si>
    <t>Totalt införd råvara</t>
  </si>
  <si>
    <t>Värphöns införd råvara</t>
  </si>
  <si>
    <t>Matfågel införd råvara</t>
  </si>
  <si>
    <t>Nöt-Kött införd råvara</t>
  </si>
  <si>
    <t>Nöt-Mjölk svensk råvara</t>
  </si>
  <si>
    <t>Nöt-Mjölk införd råvara</t>
  </si>
  <si>
    <t>Nöt-Kött svensk råvara</t>
  </si>
  <si>
    <t>Gris svensk råvara</t>
  </si>
  <si>
    <t>Gris införd råvara</t>
  </si>
  <si>
    <t xml:space="preserve">Värphöns svensk råvara </t>
  </si>
  <si>
    <t xml:space="preserve">Matfågel svensk råvara </t>
  </si>
  <si>
    <t>Får svensk råvara</t>
  </si>
  <si>
    <t>Rår införd råvara</t>
  </si>
  <si>
    <t>Ren svensk råvara</t>
  </si>
  <si>
    <t>Ren införd råvara</t>
  </si>
  <si>
    <t xml:space="preserve">Ton per år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</si>
</sst>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0" borderId="14" xfId="0" applyBorder="1"/>
    <xf numFmtId="0" fontId="0" fillId="0" borderId="13" xfId="0" applyBorder="1"/>
    <xf numFmtId="0" fontId="0" fillId="34" borderId="10" xfId="0" applyFill="1" applyBorder="1" applyAlignment="1">
      <alignment wrapText="1"/>
    </xf>
    <xf numFmtId="0" fontId="0" fillId="34" borderId="11" xfId="0" applyFill="1" applyBorder="1" applyAlignment="1">
      <alignment wrapText="1"/>
    </xf>
    <xf numFmtId="0" fontId="0" fillId="34" borderId="13" xfId="0" applyFill="1" applyBorder="1" applyAlignment="1">
      <alignment wrapText="1"/>
    </xf>
    <xf numFmtId="0" fontId="16" fillId="34" borderId="0" xfId="0" applyFont="1" applyFill="1" applyAlignment="1">
      <alignment horizontal="center"/>
    </xf>
    <xf numFmtId="0" fontId="18" fillId="33" borderId="0" xfId="0" applyFont="1" applyFill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A5E2-4D7C-489A-8CD1-0C3DBEDD2DD7}">
  <dimension ref="A1:W203"/>
  <sheetViews>
    <sheetView tabSelected="1" topLeftCell="A2" workbookViewId="0">
      <pane ySplit="1" topLeftCell="A102" activePane="bottomLeft" state="frozen"/>
      <selection activeCell="A2" sqref="A2"/>
      <selection pane="bottomLeft" activeCell="A124" sqref="A124:XFD124"/>
    </sheetView>
  </sheetViews>
  <sheetFormatPr defaultRowHeight="15" x14ac:dyDescent="0.25"/>
  <cols>
    <col min="1" max="1" width="46.5703125" customWidth="1"/>
  </cols>
  <sheetData>
    <row r="1" spans="1:23" hidden="1" x14ac:dyDescent="0.25">
      <c r="A1" s="11" t="s">
        <v>201</v>
      </c>
      <c r="B1" s="10" t="s">
        <v>224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60" x14ac:dyDescent="0.25">
      <c r="A2" s="12"/>
      <c r="B2" s="7" t="s">
        <v>216</v>
      </c>
      <c r="C2" s="7" t="s">
        <v>217</v>
      </c>
      <c r="D2" s="7" t="s">
        <v>218</v>
      </c>
      <c r="E2" s="7" t="s">
        <v>210</v>
      </c>
      <c r="F2" s="7" t="s">
        <v>219</v>
      </c>
      <c r="G2" s="7" t="s">
        <v>211</v>
      </c>
      <c r="H2" s="7" t="s">
        <v>213</v>
      </c>
      <c r="I2" s="7" t="s">
        <v>214</v>
      </c>
      <c r="J2" s="7" t="s">
        <v>215</v>
      </c>
      <c r="K2" s="7" t="s">
        <v>212</v>
      </c>
      <c r="L2" s="7" t="s">
        <v>202</v>
      </c>
      <c r="M2" s="7" t="s">
        <v>203</v>
      </c>
      <c r="N2" s="7" t="s">
        <v>204</v>
      </c>
      <c r="O2" s="7" t="s">
        <v>205</v>
      </c>
      <c r="P2" s="7" t="s">
        <v>220</v>
      </c>
      <c r="Q2" s="7" t="s">
        <v>221</v>
      </c>
      <c r="R2" s="7" t="s">
        <v>222</v>
      </c>
      <c r="S2" s="7" t="s">
        <v>223</v>
      </c>
      <c r="T2" s="7" t="s">
        <v>206</v>
      </c>
      <c r="U2" s="7" t="s">
        <v>207</v>
      </c>
      <c r="V2" s="8" t="s">
        <v>208</v>
      </c>
      <c r="W2" s="9" t="s">
        <v>209</v>
      </c>
    </row>
    <row r="3" spans="1:23" x14ac:dyDescent="0.25">
      <c r="A3" s="1" t="s">
        <v>34</v>
      </c>
      <c r="B3">
        <v>53965.8</v>
      </c>
      <c r="C3">
        <v>0</v>
      </c>
      <c r="D3">
        <v>20738.900000000001</v>
      </c>
      <c r="E3">
        <v>0</v>
      </c>
      <c r="F3">
        <v>1824.6</v>
      </c>
      <c r="G3">
        <v>0</v>
      </c>
      <c r="H3">
        <v>49174.400000000001</v>
      </c>
      <c r="I3">
        <v>0</v>
      </c>
      <c r="J3">
        <v>14735.1</v>
      </c>
      <c r="K3">
        <v>0</v>
      </c>
      <c r="L3">
        <v>637.1</v>
      </c>
      <c r="M3">
        <v>0</v>
      </c>
      <c r="N3">
        <v>662.1</v>
      </c>
      <c r="O3">
        <v>3</v>
      </c>
      <c r="P3">
        <v>1435.2</v>
      </c>
      <c r="Q3">
        <v>0</v>
      </c>
      <c r="R3">
        <v>821.8</v>
      </c>
      <c r="S3">
        <v>0</v>
      </c>
      <c r="T3">
        <v>12000.4</v>
      </c>
      <c r="U3">
        <v>0</v>
      </c>
      <c r="V3" s="3">
        <v>155995.29999999999</v>
      </c>
      <c r="W3" s="5">
        <v>3</v>
      </c>
    </row>
    <row r="4" spans="1:23" x14ac:dyDescent="0.25">
      <c r="A4" s="1" t="s">
        <v>171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18</v>
      </c>
      <c r="V4" s="3">
        <v>0</v>
      </c>
      <c r="W4" s="5">
        <v>18</v>
      </c>
    </row>
    <row r="5" spans="1:23" x14ac:dyDescent="0.25">
      <c r="A5" s="1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9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 s="3">
        <v>9</v>
      </c>
      <c r="W5" s="5">
        <v>0</v>
      </c>
    </row>
    <row r="6" spans="1:23" x14ac:dyDescent="0.25">
      <c r="A6" s="1" t="s">
        <v>65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17.5</v>
      </c>
      <c r="K6">
        <v>77</v>
      </c>
      <c r="L6">
        <v>0</v>
      </c>
      <c r="M6">
        <v>74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 s="3">
        <v>17.5</v>
      </c>
      <c r="W6" s="5">
        <v>151</v>
      </c>
    </row>
    <row r="7" spans="1:23" x14ac:dyDescent="0.25">
      <c r="A7" s="1" t="s">
        <v>164</v>
      </c>
      <c r="B7">
        <v>4835.2</v>
      </c>
      <c r="C7">
        <v>0</v>
      </c>
      <c r="D7">
        <v>192.3</v>
      </c>
      <c r="E7">
        <v>0</v>
      </c>
      <c r="F7">
        <v>227.3</v>
      </c>
      <c r="G7">
        <v>0</v>
      </c>
      <c r="H7">
        <v>7178</v>
      </c>
      <c r="I7">
        <v>0</v>
      </c>
      <c r="J7">
        <v>3610.7</v>
      </c>
      <c r="K7">
        <v>0</v>
      </c>
      <c r="L7">
        <v>0</v>
      </c>
      <c r="M7">
        <v>0</v>
      </c>
      <c r="N7">
        <v>0</v>
      </c>
      <c r="O7">
        <v>0</v>
      </c>
      <c r="P7">
        <v>215.6</v>
      </c>
      <c r="Q7">
        <v>0</v>
      </c>
      <c r="R7">
        <v>84</v>
      </c>
      <c r="S7">
        <v>0</v>
      </c>
      <c r="T7">
        <v>0</v>
      </c>
      <c r="U7">
        <v>0</v>
      </c>
      <c r="V7" s="3">
        <v>16343.2</v>
      </c>
      <c r="W7" s="5">
        <v>0</v>
      </c>
    </row>
    <row r="8" spans="1:23" x14ac:dyDescent="0.25">
      <c r="A8" s="1" t="s">
        <v>43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3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 s="3">
        <v>3</v>
      </c>
      <c r="W8" s="5">
        <v>0</v>
      </c>
    </row>
    <row r="9" spans="1:23" x14ac:dyDescent="0.25">
      <c r="A9" s="1" t="s">
        <v>83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193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 s="3">
        <v>0</v>
      </c>
      <c r="W9" s="5">
        <v>193</v>
      </c>
    </row>
    <row r="10" spans="1:23" x14ac:dyDescent="0.25">
      <c r="A10" s="1" t="s">
        <v>107</v>
      </c>
      <c r="B10">
        <v>5494.8</v>
      </c>
      <c r="C10">
        <v>0</v>
      </c>
      <c r="D10">
        <v>1347.7</v>
      </c>
      <c r="E10">
        <v>0</v>
      </c>
      <c r="F10">
        <v>2751.9</v>
      </c>
      <c r="G10">
        <v>0</v>
      </c>
      <c r="H10">
        <v>13388.1</v>
      </c>
      <c r="I10">
        <v>0</v>
      </c>
      <c r="J10">
        <v>6112.4</v>
      </c>
      <c r="K10">
        <v>0</v>
      </c>
      <c r="L10">
        <v>0</v>
      </c>
      <c r="M10">
        <v>0</v>
      </c>
      <c r="N10">
        <v>0</v>
      </c>
      <c r="O10">
        <v>0</v>
      </c>
      <c r="P10">
        <v>176.6</v>
      </c>
      <c r="Q10">
        <v>0</v>
      </c>
      <c r="R10">
        <v>0</v>
      </c>
      <c r="S10">
        <v>0</v>
      </c>
      <c r="T10">
        <v>227.8</v>
      </c>
      <c r="U10">
        <v>0</v>
      </c>
      <c r="V10" s="3">
        <v>29499.3</v>
      </c>
      <c r="W10" s="5">
        <v>0</v>
      </c>
    </row>
    <row r="11" spans="1:23" x14ac:dyDescent="0.25">
      <c r="A11" s="1" t="s">
        <v>184</v>
      </c>
      <c r="B11">
        <v>67201.600000000006</v>
      </c>
      <c r="C11">
        <v>486.1</v>
      </c>
      <c r="D11">
        <v>131329.4</v>
      </c>
      <c r="E11">
        <v>4489.3999999999996</v>
      </c>
      <c r="F11">
        <v>165283.9</v>
      </c>
      <c r="G11">
        <v>9789.7999999999993</v>
      </c>
      <c r="H11">
        <v>107640.6</v>
      </c>
      <c r="I11">
        <v>1382.8</v>
      </c>
      <c r="J11">
        <v>15126.3</v>
      </c>
      <c r="K11">
        <v>8.6999999999999993</v>
      </c>
      <c r="L11">
        <v>2580.9</v>
      </c>
      <c r="M11">
        <v>0</v>
      </c>
      <c r="N11">
        <v>9583.6</v>
      </c>
      <c r="O11">
        <v>0</v>
      </c>
      <c r="P11">
        <v>1141.5</v>
      </c>
      <c r="Q11">
        <v>1.2</v>
      </c>
      <c r="R11">
        <v>25.4</v>
      </c>
      <c r="S11">
        <v>0</v>
      </c>
      <c r="T11">
        <v>60714.5</v>
      </c>
      <c r="U11">
        <v>1069.5</v>
      </c>
      <c r="V11" s="3">
        <v>560627.6</v>
      </c>
      <c r="W11" s="5">
        <v>17227.5</v>
      </c>
    </row>
    <row r="12" spans="1:23" x14ac:dyDescent="0.25">
      <c r="A12" s="1" t="s">
        <v>197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4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 s="3">
        <v>4</v>
      </c>
      <c r="W12" s="5">
        <v>0</v>
      </c>
    </row>
    <row r="13" spans="1:23" x14ac:dyDescent="0.25">
      <c r="A13" s="1" t="s">
        <v>196</v>
      </c>
      <c r="B13">
        <v>5465.7</v>
      </c>
      <c r="C13">
        <v>0</v>
      </c>
      <c r="D13">
        <v>0</v>
      </c>
      <c r="E13">
        <v>0</v>
      </c>
      <c r="F13">
        <v>46898.6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 s="3">
        <v>52364.3</v>
      </c>
      <c r="W13" s="5">
        <v>0</v>
      </c>
    </row>
    <row r="14" spans="1:23" x14ac:dyDescent="0.25">
      <c r="A14" s="1" t="s">
        <v>194</v>
      </c>
      <c r="B14">
        <v>0</v>
      </c>
      <c r="C14">
        <v>67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 s="3">
        <v>0</v>
      </c>
      <c r="W14" s="5">
        <v>67</v>
      </c>
    </row>
    <row r="15" spans="1:23" x14ac:dyDescent="0.25">
      <c r="A15" s="1" t="s">
        <v>113</v>
      </c>
      <c r="B15">
        <v>1726.5</v>
      </c>
      <c r="C15">
        <v>0</v>
      </c>
      <c r="D15">
        <v>421.8</v>
      </c>
      <c r="E15">
        <v>0</v>
      </c>
      <c r="F15">
        <v>429.4</v>
      </c>
      <c r="G15">
        <v>0</v>
      </c>
      <c r="H15">
        <v>1763.9</v>
      </c>
      <c r="I15">
        <v>0</v>
      </c>
      <c r="J15">
        <v>563.79999999999995</v>
      </c>
      <c r="K15">
        <v>0</v>
      </c>
      <c r="L15">
        <v>42</v>
      </c>
      <c r="M15">
        <v>0</v>
      </c>
      <c r="N15">
        <v>0</v>
      </c>
      <c r="O15">
        <v>0</v>
      </c>
      <c r="P15">
        <v>17.399999999999999</v>
      </c>
      <c r="Q15">
        <v>0</v>
      </c>
      <c r="R15">
        <v>0</v>
      </c>
      <c r="S15">
        <v>0</v>
      </c>
      <c r="T15">
        <v>79.7</v>
      </c>
      <c r="U15">
        <v>0</v>
      </c>
      <c r="V15" s="3">
        <v>5044.5</v>
      </c>
      <c r="W15" s="5">
        <v>0</v>
      </c>
    </row>
    <row r="16" spans="1:23" x14ac:dyDescent="0.25">
      <c r="A16" s="1" t="s">
        <v>37</v>
      </c>
      <c r="B16">
        <v>8771</v>
      </c>
      <c r="C16">
        <v>0</v>
      </c>
      <c r="D16">
        <v>2465.9</v>
      </c>
      <c r="E16">
        <v>0</v>
      </c>
      <c r="F16">
        <v>1348.6</v>
      </c>
      <c r="G16">
        <v>0</v>
      </c>
      <c r="H16">
        <v>9189.5</v>
      </c>
      <c r="I16">
        <v>0</v>
      </c>
      <c r="J16">
        <v>4885.6000000000004</v>
      </c>
      <c r="K16">
        <v>0</v>
      </c>
      <c r="L16">
        <v>413.8</v>
      </c>
      <c r="M16">
        <v>0</v>
      </c>
      <c r="N16">
        <v>0</v>
      </c>
      <c r="O16">
        <v>0</v>
      </c>
      <c r="P16">
        <v>206.4</v>
      </c>
      <c r="Q16">
        <v>0</v>
      </c>
      <c r="R16">
        <v>0</v>
      </c>
      <c r="S16">
        <v>0</v>
      </c>
      <c r="T16">
        <v>512.29999999999995</v>
      </c>
      <c r="U16">
        <v>0</v>
      </c>
      <c r="V16" s="3">
        <v>27793.1</v>
      </c>
      <c r="W16" s="5">
        <v>0</v>
      </c>
    </row>
    <row r="17" spans="1:23" x14ac:dyDescent="0.25">
      <c r="A17" s="1" t="s">
        <v>146</v>
      </c>
      <c r="B17">
        <v>85.3</v>
      </c>
      <c r="C17">
        <v>0</v>
      </c>
      <c r="D17">
        <v>160</v>
      </c>
      <c r="E17">
        <v>0</v>
      </c>
      <c r="F17">
        <v>0</v>
      </c>
      <c r="G17">
        <v>0</v>
      </c>
      <c r="H17">
        <v>4973</v>
      </c>
      <c r="I17">
        <v>0</v>
      </c>
      <c r="J17">
        <v>49.1</v>
      </c>
      <c r="K17">
        <v>0</v>
      </c>
      <c r="L17">
        <v>36.5</v>
      </c>
      <c r="M17">
        <v>0</v>
      </c>
      <c r="N17">
        <v>0</v>
      </c>
      <c r="O17">
        <v>0</v>
      </c>
      <c r="P17">
        <v>2</v>
      </c>
      <c r="Q17">
        <v>0</v>
      </c>
      <c r="R17">
        <v>0</v>
      </c>
      <c r="S17">
        <v>0</v>
      </c>
      <c r="T17">
        <v>1103.2</v>
      </c>
      <c r="U17">
        <v>0</v>
      </c>
      <c r="V17" s="3">
        <v>6409.1</v>
      </c>
      <c r="W17" s="5">
        <v>0</v>
      </c>
    </row>
    <row r="18" spans="1:23" x14ac:dyDescent="0.25">
      <c r="A18" s="1" t="s">
        <v>160</v>
      </c>
      <c r="B18">
        <v>17207.099999999999</v>
      </c>
      <c r="C18">
        <v>68.900000000000006</v>
      </c>
      <c r="D18">
        <v>3464.1</v>
      </c>
      <c r="E18">
        <v>0</v>
      </c>
      <c r="F18">
        <v>1472.2</v>
      </c>
      <c r="G18">
        <v>0</v>
      </c>
      <c r="H18">
        <v>35224.800000000003</v>
      </c>
      <c r="I18">
        <v>0</v>
      </c>
      <c r="J18">
        <v>12734.9</v>
      </c>
      <c r="K18">
        <v>0</v>
      </c>
      <c r="L18">
        <v>5082.7</v>
      </c>
      <c r="M18">
        <v>0</v>
      </c>
      <c r="N18">
        <v>71.2</v>
      </c>
      <c r="O18">
        <v>0</v>
      </c>
      <c r="P18">
        <v>475.2</v>
      </c>
      <c r="Q18">
        <v>0</v>
      </c>
      <c r="R18">
        <v>1446.9</v>
      </c>
      <c r="S18">
        <v>0</v>
      </c>
      <c r="T18">
        <v>6798.1</v>
      </c>
      <c r="U18">
        <v>0</v>
      </c>
      <c r="V18" s="3">
        <v>83977.3</v>
      </c>
      <c r="W18" s="5">
        <v>68.900000000000006</v>
      </c>
    </row>
    <row r="19" spans="1:23" x14ac:dyDescent="0.25">
      <c r="A19" s="1" t="s">
        <v>181</v>
      </c>
      <c r="B19">
        <v>1288.5999999999999</v>
      </c>
      <c r="C19">
        <v>0</v>
      </c>
      <c r="D19">
        <v>366</v>
      </c>
      <c r="E19">
        <v>0</v>
      </c>
      <c r="F19">
        <v>83.1</v>
      </c>
      <c r="G19">
        <v>0</v>
      </c>
      <c r="H19">
        <v>42975.9</v>
      </c>
      <c r="I19">
        <v>0</v>
      </c>
      <c r="J19">
        <v>8445.6</v>
      </c>
      <c r="K19">
        <v>0</v>
      </c>
      <c r="L19">
        <v>138</v>
      </c>
      <c r="M19">
        <v>0</v>
      </c>
      <c r="N19">
        <v>13</v>
      </c>
      <c r="O19">
        <v>0</v>
      </c>
      <c r="P19">
        <v>378.4</v>
      </c>
      <c r="Q19">
        <v>0</v>
      </c>
      <c r="R19">
        <v>118.9</v>
      </c>
      <c r="S19">
        <v>0</v>
      </c>
      <c r="T19">
        <v>12.1</v>
      </c>
      <c r="U19">
        <v>0</v>
      </c>
      <c r="V19" s="3">
        <v>53819.6</v>
      </c>
      <c r="W19" s="5">
        <v>0</v>
      </c>
    </row>
    <row r="20" spans="1:23" x14ac:dyDescent="0.25">
      <c r="A20" s="1" t="s">
        <v>98</v>
      </c>
      <c r="B20">
        <v>35</v>
      </c>
      <c r="C20">
        <v>0</v>
      </c>
      <c r="D20">
        <v>7</v>
      </c>
      <c r="E20">
        <v>0</v>
      </c>
      <c r="F20">
        <v>0</v>
      </c>
      <c r="G20">
        <v>0</v>
      </c>
      <c r="H20">
        <v>77</v>
      </c>
      <c r="I20">
        <v>0</v>
      </c>
      <c r="J20">
        <v>0</v>
      </c>
      <c r="K20">
        <v>0</v>
      </c>
      <c r="L20">
        <v>14</v>
      </c>
      <c r="M20">
        <v>0</v>
      </c>
      <c r="N20">
        <v>131.5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 s="3">
        <v>264.5</v>
      </c>
      <c r="W20" s="5">
        <v>0</v>
      </c>
    </row>
    <row r="21" spans="1:23" x14ac:dyDescent="0.25">
      <c r="A21" s="1" t="s">
        <v>138</v>
      </c>
      <c r="B21">
        <v>52.8</v>
      </c>
      <c r="C21">
        <v>0</v>
      </c>
      <c r="D21">
        <v>941</v>
      </c>
      <c r="E21">
        <v>0</v>
      </c>
      <c r="F21">
        <v>2083.8000000000002</v>
      </c>
      <c r="G21">
        <v>0</v>
      </c>
      <c r="H21">
        <v>7521.6</v>
      </c>
      <c r="I21">
        <v>0</v>
      </c>
      <c r="J21">
        <v>809.9</v>
      </c>
      <c r="K21">
        <v>0</v>
      </c>
      <c r="L21">
        <v>0</v>
      </c>
      <c r="M21">
        <v>0</v>
      </c>
      <c r="N21">
        <v>0</v>
      </c>
      <c r="O21">
        <v>0</v>
      </c>
      <c r="P21">
        <v>-13.4</v>
      </c>
      <c r="Q21">
        <v>0</v>
      </c>
      <c r="R21">
        <v>-16.2</v>
      </c>
      <c r="S21">
        <v>0</v>
      </c>
      <c r="T21">
        <v>-93.7</v>
      </c>
      <c r="U21">
        <v>0</v>
      </c>
      <c r="V21" s="3">
        <v>11285.6</v>
      </c>
      <c r="W21" s="5">
        <v>0</v>
      </c>
    </row>
    <row r="22" spans="1:23" x14ac:dyDescent="0.25">
      <c r="A22" s="1" t="s">
        <v>96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17.5</v>
      </c>
      <c r="U22">
        <v>0</v>
      </c>
      <c r="V22" s="3">
        <v>17.5</v>
      </c>
      <c r="W22" s="5">
        <v>0</v>
      </c>
    </row>
    <row r="23" spans="1:23" x14ac:dyDescent="0.25">
      <c r="A23" s="1" t="s">
        <v>21</v>
      </c>
      <c r="B23">
        <v>9.5</v>
      </c>
      <c r="C23">
        <v>0</v>
      </c>
      <c r="D23">
        <v>0</v>
      </c>
      <c r="E23">
        <v>0</v>
      </c>
      <c r="F23">
        <v>0</v>
      </c>
      <c r="G23">
        <v>0</v>
      </c>
      <c r="H23">
        <v>1083</v>
      </c>
      <c r="I23">
        <v>0</v>
      </c>
      <c r="J23">
        <v>25.5</v>
      </c>
      <c r="K23">
        <v>0</v>
      </c>
      <c r="L23">
        <v>24.7</v>
      </c>
      <c r="M23">
        <v>0</v>
      </c>
      <c r="N23">
        <v>0</v>
      </c>
      <c r="O23">
        <v>0</v>
      </c>
      <c r="P23">
        <v>16</v>
      </c>
      <c r="Q23">
        <v>0</v>
      </c>
      <c r="R23">
        <v>0</v>
      </c>
      <c r="S23">
        <v>0</v>
      </c>
      <c r="T23">
        <v>20</v>
      </c>
      <c r="U23">
        <v>0</v>
      </c>
      <c r="V23" s="3">
        <v>1178.7</v>
      </c>
      <c r="W23" s="5">
        <v>0</v>
      </c>
    </row>
    <row r="24" spans="1:23" x14ac:dyDescent="0.25">
      <c r="A24" s="1" t="s">
        <v>136</v>
      </c>
      <c r="B24">
        <v>82.8</v>
      </c>
      <c r="C24">
        <v>607.29999999999995</v>
      </c>
      <c r="D24">
        <v>1015.1</v>
      </c>
      <c r="E24">
        <v>2124.6</v>
      </c>
      <c r="F24">
        <v>4466.3999999999996</v>
      </c>
      <c r="G24">
        <v>7656.2</v>
      </c>
      <c r="H24">
        <v>7286.5</v>
      </c>
      <c r="I24">
        <v>4586.5</v>
      </c>
      <c r="J24">
        <v>0</v>
      </c>
      <c r="K24">
        <v>49.4</v>
      </c>
      <c r="L24">
        <v>0</v>
      </c>
      <c r="M24">
        <v>0</v>
      </c>
      <c r="N24">
        <v>2492.3000000000002</v>
      </c>
      <c r="O24">
        <v>0</v>
      </c>
      <c r="P24">
        <v>0.9</v>
      </c>
      <c r="Q24">
        <v>10.4</v>
      </c>
      <c r="R24">
        <v>0</v>
      </c>
      <c r="S24">
        <v>0</v>
      </c>
      <c r="T24">
        <v>4313.1000000000004</v>
      </c>
      <c r="U24">
        <v>1710.2</v>
      </c>
      <c r="V24" s="3">
        <v>19657.099999999999</v>
      </c>
      <c r="W24" s="5">
        <v>16744.599999999999</v>
      </c>
    </row>
    <row r="25" spans="1:23" x14ac:dyDescent="0.25">
      <c r="A25" s="1" t="s">
        <v>167</v>
      </c>
      <c r="B25">
        <v>0</v>
      </c>
      <c r="C25">
        <v>0</v>
      </c>
      <c r="D25">
        <v>0</v>
      </c>
      <c r="E25">
        <v>2447.5</v>
      </c>
      <c r="F25">
        <v>0</v>
      </c>
      <c r="G25">
        <v>97.2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298.8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217.1</v>
      </c>
      <c r="V25" s="3">
        <v>298.8</v>
      </c>
      <c r="W25" s="5">
        <v>2761.8</v>
      </c>
    </row>
    <row r="26" spans="1:23" x14ac:dyDescent="0.25">
      <c r="A26" s="1" t="s">
        <v>76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10.1</v>
      </c>
      <c r="M26">
        <v>115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s="3">
        <v>10.1</v>
      </c>
      <c r="W26" s="5">
        <v>115</v>
      </c>
    </row>
    <row r="27" spans="1:23" x14ac:dyDescent="0.25">
      <c r="A27" s="1" t="s">
        <v>60</v>
      </c>
      <c r="B27">
        <v>121.6</v>
      </c>
      <c r="C27">
        <v>531</v>
      </c>
      <c r="D27">
        <v>7</v>
      </c>
      <c r="E27">
        <v>1705.6</v>
      </c>
      <c r="F27">
        <v>4659.3999999999996</v>
      </c>
      <c r="G27">
        <v>385.4</v>
      </c>
      <c r="H27">
        <v>13</v>
      </c>
      <c r="I27">
        <v>1875.4</v>
      </c>
      <c r="J27">
        <v>0</v>
      </c>
      <c r="K27">
        <v>2</v>
      </c>
      <c r="L27">
        <v>0</v>
      </c>
      <c r="M27">
        <v>11</v>
      </c>
      <c r="N27">
        <v>0</v>
      </c>
      <c r="O27">
        <v>132.4</v>
      </c>
      <c r="P27">
        <v>0</v>
      </c>
      <c r="Q27">
        <v>0</v>
      </c>
      <c r="R27">
        <v>0</v>
      </c>
      <c r="S27">
        <v>0</v>
      </c>
      <c r="T27">
        <v>0</v>
      </c>
      <c r="U27">
        <v>89.8</v>
      </c>
      <c r="V27" s="3">
        <v>4801</v>
      </c>
      <c r="W27" s="5">
        <v>4732.6000000000004</v>
      </c>
    </row>
    <row r="28" spans="1:23" x14ac:dyDescent="0.25">
      <c r="A28" s="1" t="s">
        <v>185</v>
      </c>
      <c r="B28">
        <v>0</v>
      </c>
      <c r="C28">
        <v>0</v>
      </c>
      <c r="D28">
        <v>38</v>
      </c>
      <c r="E28">
        <v>6</v>
      </c>
      <c r="F28">
        <v>0</v>
      </c>
      <c r="G28">
        <v>0</v>
      </c>
      <c r="H28">
        <v>13</v>
      </c>
      <c r="I28">
        <v>355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4</v>
      </c>
      <c r="U28">
        <v>0</v>
      </c>
      <c r="V28" s="3">
        <v>55</v>
      </c>
      <c r="W28" s="5">
        <v>361</v>
      </c>
    </row>
    <row r="29" spans="1:23" x14ac:dyDescent="0.25">
      <c r="A29" s="1" t="s">
        <v>105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23.6</v>
      </c>
      <c r="U29">
        <v>63</v>
      </c>
      <c r="V29" s="3">
        <v>23.6</v>
      </c>
      <c r="W29" s="5">
        <v>63</v>
      </c>
    </row>
    <row r="30" spans="1:23" x14ac:dyDescent="0.25">
      <c r="A30" s="1" t="s">
        <v>2</v>
      </c>
      <c r="B30">
        <v>4707.2</v>
      </c>
      <c r="C30">
        <v>237.3</v>
      </c>
      <c r="D30">
        <v>26049</v>
      </c>
      <c r="E30">
        <v>0</v>
      </c>
      <c r="F30">
        <v>13862.1</v>
      </c>
      <c r="G30">
        <v>328.6</v>
      </c>
      <c r="H30">
        <v>20419.3</v>
      </c>
      <c r="I30">
        <v>0</v>
      </c>
      <c r="J30">
        <v>5972.7</v>
      </c>
      <c r="K30">
        <v>0</v>
      </c>
      <c r="L30">
        <v>4716.8</v>
      </c>
      <c r="M30">
        <v>0</v>
      </c>
      <c r="N30">
        <v>0</v>
      </c>
      <c r="O30">
        <v>0</v>
      </c>
      <c r="P30">
        <v>399.5</v>
      </c>
      <c r="Q30">
        <v>0</v>
      </c>
      <c r="R30">
        <v>677.6</v>
      </c>
      <c r="S30">
        <v>0</v>
      </c>
      <c r="T30">
        <v>27313.7</v>
      </c>
      <c r="U30">
        <v>0</v>
      </c>
      <c r="V30" s="3">
        <v>104117.7</v>
      </c>
      <c r="W30" s="5">
        <v>566</v>
      </c>
    </row>
    <row r="31" spans="1:23" x14ac:dyDescent="0.25">
      <c r="A31" s="1" t="s">
        <v>39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10</v>
      </c>
      <c r="I31">
        <v>0</v>
      </c>
      <c r="J31">
        <v>2</v>
      </c>
      <c r="K31">
        <v>0</v>
      </c>
      <c r="L31">
        <v>40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0.5</v>
      </c>
      <c r="U31">
        <v>0</v>
      </c>
      <c r="V31" s="3">
        <v>52.5</v>
      </c>
      <c r="W31" s="5">
        <v>0</v>
      </c>
    </row>
    <row r="32" spans="1:23" x14ac:dyDescent="0.25">
      <c r="A32" s="1" t="s">
        <v>61</v>
      </c>
      <c r="B32">
        <v>1024</v>
      </c>
      <c r="C32">
        <v>0</v>
      </c>
      <c r="D32">
        <v>37</v>
      </c>
      <c r="E32">
        <v>0</v>
      </c>
      <c r="F32">
        <v>0</v>
      </c>
      <c r="G32">
        <v>0</v>
      </c>
      <c r="H32">
        <v>738.6</v>
      </c>
      <c r="I32">
        <v>0</v>
      </c>
      <c r="J32">
        <v>117</v>
      </c>
      <c r="K32">
        <v>0</v>
      </c>
      <c r="L32">
        <v>187.8</v>
      </c>
      <c r="M32">
        <v>0</v>
      </c>
      <c r="N32">
        <v>0</v>
      </c>
      <c r="O32">
        <v>0</v>
      </c>
      <c r="P32">
        <v>9</v>
      </c>
      <c r="Q32">
        <v>0</v>
      </c>
      <c r="R32">
        <v>333</v>
      </c>
      <c r="S32">
        <v>0</v>
      </c>
      <c r="T32">
        <v>0</v>
      </c>
      <c r="U32">
        <v>0</v>
      </c>
      <c r="V32" s="3">
        <v>2446.4</v>
      </c>
      <c r="W32" s="5">
        <v>0</v>
      </c>
    </row>
    <row r="33" spans="1:23" x14ac:dyDescent="0.25">
      <c r="A33" s="1" t="s">
        <v>162</v>
      </c>
      <c r="B33">
        <v>0</v>
      </c>
      <c r="C33">
        <v>0</v>
      </c>
      <c r="D33">
        <v>0.3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1169.5999999999999</v>
      </c>
      <c r="U33">
        <v>5</v>
      </c>
      <c r="V33" s="3">
        <v>1169.9000000000001</v>
      </c>
      <c r="W33" s="5">
        <v>5</v>
      </c>
    </row>
    <row r="34" spans="1:23" x14ac:dyDescent="0.25">
      <c r="A34" s="1" t="s">
        <v>135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24.7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 s="3">
        <v>24.7</v>
      </c>
      <c r="W34" s="5">
        <v>0</v>
      </c>
    </row>
    <row r="35" spans="1:23" x14ac:dyDescent="0.25">
      <c r="A35" s="1" t="s">
        <v>49</v>
      </c>
      <c r="B35">
        <v>19</v>
      </c>
      <c r="C35">
        <v>0</v>
      </c>
      <c r="D35">
        <v>14</v>
      </c>
      <c r="E35">
        <v>0</v>
      </c>
      <c r="F35">
        <v>0</v>
      </c>
      <c r="G35">
        <v>0</v>
      </c>
      <c r="H35">
        <v>1047</v>
      </c>
      <c r="I35">
        <v>0</v>
      </c>
      <c r="J35">
        <v>131</v>
      </c>
      <c r="K35">
        <v>0</v>
      </c>
      <c r="L35">
        <v>174</v>
      </c>
      <c r="M35">
        <v>0</v>
      </c>
      <c r="N35">
        <v>0</v>
      </c>
      <c r="O35">
        <v>0</v>
      </c>
      <c r="P35">
        <v>8</v>
      </c>
      <c r="Q35">
        <v>0</v>
      </c>
      <c r="R35">
        <v>331</v>
      </c>
      <c r="S35">
        <v>0</v>
      </c>
      <c r="T35">
        <v>201</v>
      </c>
      <c r="U35">
        <v>0</v>
      </c>
      <c r="V35" s="3">
        <v>1925</v>
      </c>
      <c r="W35" s="5">
        <v>0</v>
      </c>
    </row>
    <row r="36" spans="1:23" x14ac:dyDescent="0.25">
      <c r="A36" s="1" t="s">
        <v>108</v>
      </c>
      <c r="B36">
        <v>744</v>
      </c>
      <c r="C36">
        <v>0</v>
      </c>
      <c r="D36">
        <v>390.9</v>
      </c>
      <c r="E36">
        <v>0</v>
      </c>
      <c r="F36">
        <v>5082</v>
      </c>
      <c r="G36">
        <v>0</v>
      </c>
      <c r="H36">
        <v>3589.2</v>
      </c>
      <c r="I36">
        <v>0</v>
      </c>
      <c r="J36">
        <v>2281.1999999999998</v>
      </c>
      <c r="K36">
        <v>0</v>
      </c>
      <c r="L36">
        <v>3818.8</v>
      </c>
      <c r="M36">
        <v>0</v>
      </c>
      <c r="N36">
        <v>0</v>
      </c>
      <c r="O36">
        <v>0</v>
      </c>
      <c r="P36">
        <v>102.6</v>
      </c>
      <c r="Q36">
        <v>0</v>
      </c>
      <c r="R36">
        <v>1240.5</v>
      </c>
      <c r="S36">
        <v>0</v>
      </c>
      <c r="T36">
        <v>10</v>
      </c>
      <c r="U36">
        <v>0</v>
      </c>
      <c r="V36" s="3">
        <v>17259</v>
      </c>
      <c r="W36" s="5">
        <v>0</v>
      </c>
    </row>
    <row r="37" spans="1:23" x14ac:dyDescent="0.25">
      <c r="A37" s="1" t="s">
        <v>35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198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 s="3">
        <v>198</v>
      </c>
      <c r="W37" s="5">
        <v>0</v>
      </c>
    </row>
    <row r="38" spans="1:23" x14ac:dyDescent="0.25">
      <c r="A38" s="1" t="s">
        <v>127</v>
      </c>
      <c r="B38">
        <v>681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27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 s="3">
        <v>709</v>
      </c>
      <c r="W38" s="5">
        <v>0</v>
      </c>
    </row>
    <row r="39" spans="1:23" x14ac:dyDescent="0.25">
      <c r="A39" s="1" t="s">
        <v>66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325.39999999999998</v>
      </c>
      <c r="O39">
        <v>1034.4000000000001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 s="3">
        <v>325.39999999999998</v>
      </c>
      <c r="W39" s="5">
        <v>1034.4000000000001</v>
      </c>
    </row>
    <row r="40" spans="1:23" x14ac:dyDescent="0.25">
      <c r="A40" s="1" t="s">
        <v>64</v>
      </c>
      <c r="B40">
        <v>343.2</v>
      </c>
      <c r="C40">
        <v>0</v>
      </c>
      <c r="D40">
        <v>0</v>
      </c>
      <c r="E40">
        <v>0</v>
      </c>
      <c r="F40">
        <v>0.2</v>
      </c>
      <c r="G40">
        <v>0</v>
      </c>
      <c r="H40">
        <v>1903.2</v>
      </c>
      <c r="I40">
        <v>0</v>
      </c>
      <c r="J40">
        <v>1132.7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3.6</v>
      </c>
      <c r="U40">
        <v>0</v>
      </c>
      <c r="V40" s="3">
        <v>3382.8</v>
      </c>
      <c r="W40" s="5">
        <v>0</v>
      </c>
    </row>
    <row r="41" spans="1:23" x14ac:dyDescent="0.25">
      <c r="A41" s="1" t="s">
        <v>116</v>
      </c>
      <c r="B41">
        <v>1956</v>
      </c>
      <c r="C41">
        <v>0</v>
      </c>
      <c r="D41">
        <v>0</v>
      </c>
      <c r="E41">
        <v>0</v>
      </c>
      <c r="F41">
        <v>0</v>
      </c>
      <c r="G41">
        <v>0</v>
      </c>
      <c r="H41">
        <v>1221</v>
      </c>
      <c r="I41">
        <v>0</v>
      </c>
      <c r="J41">
        <v>1419</v>
      </c>
      <c r="K41">
        <v>0</v>
      </c>
      <c r="L41">
        <v>0</v>
      </c>
      <c r="M41">
        <v>0</v>
      </c>
      <c r="N41">
        <v>0</v>
      </c>
      <c r="O41">
        <v>0</v>
      </c>
      <c r="P41">
        <v>19</v>
      </c>
      <c r="Q41">
        <v>0</v>
      </c>
      <c r="R41">
        <v>0</v>
      </c>
      <c r="S41">
        <v>0</v>
      </c>
      <c r="T41">
        <v>0</v>
      </c>
      <c r="U41">
        <v>0</v>
      </c>
      <c r="V41" s="3">
        <v>4615</v>
      </c>
      <c r="W41" s="5">
        <v>0</v>
      </c>
    </row>
    <row r="42" spans="1:23" x14ac:dyDescent="0.25">
      <c r="A42" s="1" t="s">
        <v>119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5.0999999999999996</v>
      </c>
      <c r="V42" s="3">
        <v>0</v>
      </c>
      <c r="W42" s="5">
        <v>5.0999999999999996</v>
      </c>
    </row>
    <row r="43" spans="1:23" x14ac:dyDescent="0.25">
      <c r="A43" s="1" t="s">
        <v>23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7</v>
      </c>
      <c r="V43" s="3">
        <v>0</v>
      </c>
      <c r="W43" s="5">
        <v>7</v>
      </c>
    </row>
    <row r="44" spans="1:23" x14ac:dyDescent="0.25">
      <c r="A44" s="1" t="s">
        <v>42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24.8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 s="3">
        <v>0</v>
      </c>
      <c r="W44" s="5">
        <v>24.8</v>
      </c>
    </row>
    <row r="45" spans="1:23" x14ac:dyDescent="0.25">
      <c r="A45" s="1" t="s">
        <v>84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382.8</v>
      </c>
      <c r="O45">
        <v>130.4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 s="3">
        <v>382.8</v>
      </c>
      <c r="W45" s="5">
        <v>130.4</v>
      </c>
    </row>
    <row r="46" spans="1:23" x14ac:dyDescent="0.25">
      <c r="A46" s="1" t="s">
        <v>109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5.3</v>
      </c>
      <c r="O46">
        <v>10.1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 s="3">
        <v>5.3</v>
      </c>
      <c r="W46" s="5">
        <v>10.1</v>
      </c>
    </row>
    <row r="47" spans="1:23" x14ac:dyDescent="0.25">
      <c r="A47" s="1" t="s">
        <v>44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62.4</v>
      </c>
      <c r="O47">
        <v>0</v>
      </c>
      <c r="P47">
        <v>0</v>
      </c>
      <c r="Q47">
        <v>0</v>
      </c>
      <c r="R47">
        <v>0</v>
      </c>
      <c r="S47">
        <v>0</v>
      </c>
      <c r="T47">
        <v>0.1</v>
      </c>
      <c r="U47">
        <v>0</v>
      </c>
      <c r="V47" s="3">
        <v>62.5</v>
      </c>
      <c r="W47" s="5">
        <v>0</v>
      </c>
    </row>
    <row r="48" spans="1:23" x14ac:dyDescent="0.25">
      <c r="A48" s="1" t="s">
        <v>57</v>
      </c>
      <c r="B48">
        <v>58</v>
      </c>
      <c r="C48">
        <v>433.5</v>
      </c>
      <c r="D48">
        <v>0</v>
      </c>
      <c r="E48">
        <v>1966.1</v>
      </c>
      <c r="F48">
        <v>1</v>
      </c>
      <c r="G48">
        <v>102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772.3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 s="3">
        <v>59</v>
      </c>
      <c r="W48" s="5">
        <v>3273.9</v>
      </c>
    </row>
    <row r="49" spans="1:23" x14ac:dyDescent="0.25">
      <c r="A49" s="1" t="s">
        <v>82</v>
      </c>
      <c r="B49">
        <v>89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74.2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 s="3">
        <v>89</v>
      </c>
      <c r="W49" s="5">
        <v>74.2</v>
      </c>
    </row>
    <row r="50" spans="1:23" x14ac:dyDescent="0.25">
      <c r="A50" s="1" t="s">
        <v>134</v>
      </c>
      <c r="B50">
        <v>12498.8</v>
      </c>
      <c r="C50">
        <v>0</v>
      </c>
      <c r="D50">
        <v>23921.7</v>
      </c>
      <c r="E50">
        <v>0</v>
      </c>
      <c r="F50">
        <v>6086.4</v>
      </c>
      <c r="G50">
        <v>0</v>
      </c>
      <c r="H50">
        <v>11472.8</v>
      </c>
      <c r="I50">
        <v>0</v>
      </c>
      <c r="J50">
        <v>3468.2</v>
      </c>
      <c r="K50">
        <v>0</v>
      </c>
      <c r="L50">
        <v>982.6</v>
      </c>
      <c r="M50">
        <v>0</v>
      </c>
      <c r="N50">
        <v>244</v>
      </c>
      <c r="O50">
        <v>0</v>
      </c>
      <c r="P50">
        <v>184.1</v>
      </c>
      <c r="Q50">
        <v>0</v>
      </c>
      <c r="R50">
        <v>101.8</v>
      </c>
      <c r="S50">
        <v>0</v>
      </c>
      <c r="T50">
        <v>3556.7</v>
      </c>
      <c r="U50">
        <v>0</v>
      </c>
      <c r="V50" s="3">
        <v>62517.2</v>
      </c>
      <c r="W50" s="5">
        <v>0</v>
      </c>
    </row>
    <row r="51" spans="1:23" x14ac:dyDescent="0.25">
      <c r="A51" s="1" t="s">
        <v>54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109.9</v>
      </c>
      <c r="V51" s="3">
        <v>0</v>
      </c>
      <c r="W51" s="5">
        <v>109.9</v>
      </c>
    </row>
    <row r="52" spans="1:23" x14ac:dyDescent="0.25">
      <c r="A52" s="1" t="s">
        <v>27</v>
      </c>
      <c r="B52">
        <v>8</v>
      </c>
      <c r="C52">
        <v>0</v>
      </c>
      <c r="D52">
        <v>14</v>
      </c>
      <c r="E52">
        <v>0</v>
      </c>
      <c r="F52">
        <v>0</v>
      </c>
      <c r="G52">
        <v>0</v>
      </c>
      <c r="H52">
        <v>203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1</v>
      </c>
      <c r="Q52">
        <v>0</v>
      </c>
      <c r="R52">
        <v>23</v>
      </c>
      <c r="S52">
        <v>0</v>
      </c>
      <c r="T52">
        <v>0</v>
      </c>
      <c r="U52">
        <v>0</v>
      </c>
      <c r="V52" s="3">
        <v>250</v>
      </c>
      <c r="W52" s="5">
        <v>0</v>
      </c>
    </row>
    <row r="53" spans="1:23" x14ac:dyDescent="0.25">
      <c r="A53" s="1" t="s">
        <v>144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0.5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 s="3">
        <v>0.5</v>
      </c>
      <c r="W53" s="5">
        <v>0</v>
      </c>
    </row>
    <row r="54" spans="1:23" x14ac:dyDescent="0.25">
      <c r="A54" s="1" t="s">
        <v>153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0.1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 s="3">
        <v>0.1</v>
      </c>
      <c r="W54" s="5">
        <v>0</v>
      </c>
    </row>
    <row r="55" spans="1:23" x14ac:dyDescent="0.25">
      <c r="A55" s="1" t="s">
        <v>182</v>
      </c>
      <c r="B55">
        <v>277.60000000000002</v>
      </c>
      <c r="C55">
        <v>364.5</v>
      </c>
      <c r="D55">
        <v>0</v>
      </c>
      <c r="E55">
        <v>51</v>
      </c>
      <c r="F55">
        <v>1514.9</v>
      </c>
      <c r="G55">
        <v>0</v>
      </c>
      <c r="H55">
        <v>505.4</v>
      </c>
      <c r="I55">
        <v>1553.8</v>
      </c>
      <c r="J55">
        <v>103.8</v>
      </c>
      <c r="K55">
        <v>99</v>
      </c>
      <c r="L55">
        <v>1.2</v>
      </c>
      <c r="M55">
        <v>148</v>
      </c>
      <c r="N55">
        <v>0</v>
      </c>
      <c r="O55">
        <v>51</v>
      </c>
      <c r="P55">
        <v>0.2</v>
      </c>
      <c r="Q55">
        <v>8.4</v>
      </c>
      <c r="R55">
        <v>0</v>
      </c>
      <c r="S55">
        <v>0</v>
      </c>
      <c r="T55">
        <v>0</v>
      </c>
      <c r="U55">
        <v>3</v>
      </c>
      <c r="V55" s="3">
        <v>2403.1</v>
      </c>
      <c r="W55" s="5">
        <v>2278.6999999999998</v>
      </c>
    </row>
    <row r="56" spans="1:23" x14ac:dyDescent="0.25">
      <c r="A56" s="1" t="s">
        <v>70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27</v>
      </c>
      <c r="J56">
        <v>0</v>
      </c>
      <c r="K56">
        <v>3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 s="3">
        <v>0</v>
      </c>
      <c r="W56" s="5">
        <v>30</v>
      </c>
    </row>
    <row r="57" spans="1:23" x14ac:dyDescent="0.25">
      <c r="A57" s="1" t="s">
        <v>36</v>
      </c>
      <c r="B57">
        <v>0</v>
      </c>
      <c r="C57">
        <v>39</v>
      </c>
      <c r="D57">
        <v>0</v>
      </c>
      <c r="E57">
        <v>8</v>
      </c>
      <c r="F57">
        <v>0</v>
      </c>
      <c r="G57">
        <v>0</v>
      </c>
      <c r="H57">
        <v>0</v>
      </c>
      <c r="I57">
        <v>86</v>
      </c>
      <c r="J57">
        <v>0</v>
      </c>
      <c r="K57">
        <v>0</v>
      </c>
      <c r="L57">
        <v>4</v>
      </c>
      <c r="M57">
        <v>16</v>
      </c>
      <c r="N57">
        <v>0</v>
      </c>
      <c r="O57">
        <v>8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 s="3">
        <v>4</v>
      </c>
      <c r="W57" s="5">
        <v>157</v>
      </c>
    </row>
    <row r="58" spans="1:23" x14ac:dyDescent="0.25">
      <c r="A58" s="1" t="s">
        <v>149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0.1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 s="3">
        <v>0.1</v>
      </c>
      <c r="W58" s="5">
        <v>0</v>
      </c>
    </row>
    <row r="59" spans="1:23" x14ac:dyDescent="0.25">
      <c r="A59" s="1" t="s">
        <v>25</v>
      </c>
      <c r="B59">
        <v>2</v>
      </c>
      <c r="C59">
        <v>0</v>
      </c>
      <c r="D59">
        <v>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11.6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 s="3">
        <v>4</v>
      </c>
      <c r="W59" s="5">
        <v>11.6</v>
      </c>
    </row>
    <row r="60" spans="1:23" x14ac:dyDescent="0.25">
      <c r="A60" s="1" t="s">
        <v>186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10.4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 s="3">
        <v>10.4</v>
      </c>
      <c r="W60" s="5">
        <v>0</v>
      </c>
    </row>
    <row r="61" spans="1:23" x14ac:dyDescent="0.25">
      <c r="A61" s="1" t="s">
        <v>9</v>
      </c>
      <c r="B61">
        <v>2249.3000000000002</v>
      </c>
      <c r="C61">
        <v>108.7</v>
      </c>
      <c r="D61">
        <v>1252.8</v>
      </c>
      <c r="E61">
        <v>96.1</v>
      </c>
      <c r="F61">
        <v>1132.0999999999999</v>
      </c>
      <c r="G61">
        <v>441.2</v>
      </c>
      <c r="H61">
        <v>743.5</v>
      </c>
      <c r="I61">
        <v>189.6</v>
      </c>
      <c r="J61">
        <v>7</v>
      </c>
      <c r="K61">
        <v>23.9</v>
      </c>
      <c r="L61">
        <v>294.60000000000002</v>
      </c>
      <c r="M61">
        <v>1.5</v>
      </c>
      <c r="N61">
        <v>28.3</v>
      </c>
      <c r="O61">
        <v>0</v>
      </c>
      <c r="P61">
        <v>0</v>
      </c>
      <c r="Q61">
        <v>3</v>
      </c>
      <c r="R61">
        <v>0</v>
      </c>
      <c r="S61">
        <v>0</v>
      </c>
      <c r="T61">
        <v>626.9</v>
      </c>
      <c r="U61">
        <v>130.1</v>
      </c>
      <c r="V61" s="3">
        <v>6334.4</v>
      </c>
      <c r="W61" s="5">
        <v>994.2</v>
      </c>
    </row>
    <row r="62" spans="1:23" x14ac:dyDescent="0.25">
      <c r="A62" s="1" t="s">
        <v>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29.1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 s="3">
        <v>29.1</v>
      </c>
      <c r="W62" s="5">
        <v>0</v>
      </c>
    </row>
    <row r="63" spans="1:23" x14ac:dyDescent="0.25">
      <c r="A63" s="1" t="s">
        <v>75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2.2999999999999998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 s="3">
        <v>2.2999999999999998</v>
      </c>
      <c r="W63" s="5">
        <v>0</v>
      </c>
    </row>
    <row r="64" spans="1:23" x14ac:dyDescent="0.25">
      <c r="A64" s="1" t="s">
        <v>77</v>
      </c>
      <c r="B64">
        <v>81</v>
      </c>
      <c r="C64">
        <v>242.2</v>
      </c>
      <c r="D64">
        <v>16</v>
      </c>
      <c r="E64">
        <v>0</v>
      </c>
      <c r="F64">
        <v>0</v>
      </c>
      <c r="G64">
        <v>99.7</v>
      </c>
      <c r="H64">
        <v>276</v>
      </c>
      <c r="I64">
        <v>820.2</v>
      </c>
      <c r="J64">
        <v>3</v>
      </c>
      <c r="K64">
        <v>36.299999999999997</v>
      </c>
      <c r="L64">
        <v>65.2</v>
      </c>
      <c r="M64">
        <v>180.5</v>
      </c>
      <c r="N64">
        <v>16</v>
      </c>
      <c r="O64">
        <v>0</v>
      </c>
      <c r="P64">
        <v>2</v>
      </c>
      <c r="Q64">
        <v>0.9</v>
      </c>
      <c r="R64">
        <v>0</v>
      </c>
      <c r="S64">
        <v>0</v>
      </c>
      <c r="T64">
        <v>872.2</v>
      </c>
      <c r="U64">
        <v>1930.1</v>
      </c>
      <c r="V64" s="3">
        <v>1331.4</v>
      </c>
      <c r="W64" s="5">
        <v>3310</v>
      </c>
    </row>
    <row r="65" spans="1:23" x14ac:dyDescent="0.25">
      <c r="A65" s="1" t="s">
        <v>157</v>
      </c>
      <c r="B65">
        <v>2129.3000000000002</v>
      </c>
      <c r="C65">
        <v>1055.3</v>
      </c>
      <c r="D65">
        <v>341.1</v>
      </c>
      <c r="E65">
        <v>514.5</v>
      </c>
      <c r="F65">
        <v>833.1</v>
      </c>
      <c r="G65">
        <v>340.1</v>
      </c>
      <c r="H65">
        <v>2630</v>
      </c>
      <c r="I65">
        <v>1141.2</v>
      </c>
      <c r="J65">
        <v>398.4</v>
      </c>
      <c r="K65">
        <v>5585.9</v>
      </c>
      <c r="L65">
        <v>293.10000000000002</v>
      </c>
      <c r="M65">
        <v>890.6</v>
      </c>
      <c r="N65">
        <v>69.400000000000006</v>
      </c>
      <c r="O65">
        <v>14.3</v>
      </c>
      <c r="P65">
        <v>23.9</v>
      </c>
      <c r="Q65">
        <v>88.7</v>
      </c>
      <c r="R65">
        <v>5</v>
      </c>
      <c r="S65">
        <v>13</v>
      </c>
      <c r="T65">
        <v>1731.5</v>
      </c>
      <c r="U65">
        <v>1962.5</v>
      </c>
      <c r="V65" s="3">
        <v>8454.7999999999993</v>
      </c>
      <c r="W65" s="5">
        <v>11606.3</v>
      </c>
    </row>
    <row r="66" spans="1:23" x14ac:dyDescent="0.25">
      <c r="A66" s="1" t="s">
        <v>73</v>
      </c>
      <c r="B66">
        <v>0</v>
      </c>
      <c r="C66">
        <v>249.5</v>
      </c>
      <c r="D66">
        <v>156</v>
      </c>
      <c r="E66">
        <v>271.7</v>
      </c>
      <c r="F66">
        <v>220.8</v>
      </c>
      <c r="G66">
        <v>317.2</v>
      </c>
      <c r="H66">
        <v>31</v>
      </c>
      <c r="I66">
        <v>618.70000000000005</v>
      </c>
      <c r="J66">
        <v>20</v>
      </c>
      <c r="K66">
        <v>16.399999999999999</v>
      </c>
      <c r="L66">
        <v>0.3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15.7</v>
      </c>
      <c r="T66">
        <v>26</v>
      </c>
      <c r="U66">
        <v>6.9</v>
      </c>
      <c r="V66" s="3">
        <v>454.1</v>
      </c>
      <c r="W66" s="5">
        <v>1496</v>
      </c>
    </row>
    <row r="67" spans="1:23" x14ac:dyDescent="0.25">
      <c r="A67" s="1" t="s">
        <v>12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125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 s="3">
        <v>126</v>
      </c>
      <c r="W67" s="5">
        <v>0</v>
      </c>
    </row>
    <row r="68" spans="1:23" x14ac:dyDescent="0.25">
      <c r="A68" s="1" t="s">
        <v>30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 s="3">
        <v>1</v>
      </c>
      <c r="W68" s="5">
        <v>0</v>
      </c>
    </row>
    <row r="69" spans="1:23" x14ac:dyDescent="0.25">
      <c r="A69" s="1" t="s">
        <v>191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0.1</v>
      </c>
      <c r="M69">
        <v>1.9</v>
      </c>
      <c r="N69">
        <v>0</v>
      </c>
      <c r="O69">
        <v>92</v>
      </c>
      <c r="P69">
        <v>0</v>
      </c>
      <c r="Q69">
        <v>0</v>
      </c>
      <c r="R69">
        <v>0</v>
      </c>
      <c r="S69">
        <v>0</v>
      </c>
      <c r="T69">
        <v>0</v>
      </c>
      <c r="U69">
        <v>75.900000000000006</v>
      </c>
      <c r="V69" s="3">
        <v>0.1</v>
      </c>
      <c r="W69" s="5">
        <v>169.9</v>
      </c>
    </row>
    <row r="70" spans="1:23" x14ac:dyDescent="0.25">
      <c r="A70" s="1" t="s">
        <v>112</v>
      </c>
      <c r="B70">
        <v>0</v>
      </c>
      <c r="C70">
        <v>0</v>
      </c>
      <c r="D70">
        <v>0</v>
      </c>
      <c r="E70">
        <v>0</v>
      </c>
      <c r="F70">
        <v>0</v>
      </c>
      <c r="G70">
        <v>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 s="3">
        <v>0</v>
      </c>
      <c r="W70" s="5">
        <v>6</v>
      </c>
    </row>
    <row r="71" spans="1:23" x14ac:dyDescent="0.25">
      <c r="A71" s="1" t="s">
        <v>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0.5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 s="3">
        <v>0.5</v>
      </c>
      <c r="W71" s="5">
        <v>0</v>
      </c>
    </row>
    <row r="72" spans="1:23" x14ac:dyDescent="0.25">
      <c r="A72" s="1" t="s">
        <v>58</v>
      </c>
      <c r="B72">
        <v>0</v>
      </c>
      <c r="C72">
        <v>30</v>
      </c>
      <c r="D72">
        <v>0</v>
      </c>
      <c r="E72">
        <v>14</v>
      </c>
      <c r="F72">
        <v>0</v>
      </c>
      <c r="G72">
        <v>0</v>
      </c>
      <c r="H72">
        <v>0</v>
      </c>
      <c r="I72">
        <v>6</v>
      </c>
      <c r="J72">
        <v>0</v>
      </c>
      <c r="K72">
        <v>0</v>
      </c>
      <c r="L72">
        <v>2.1</v>
      </c>
      <c r="M72">
        <v>6.5</v>
      </c>
      <c r="N72">
        <v>0</v>
      </c>
      <c r="O72">
        <v>2.2000000000000002</v>
      </c>
      <c r="P72">
        <v>0</v>
      </c>
      <c r="Q72">
        <v>0</v>
      </c>
      <c r="R72">
        <v>0</v>
      </c>
      <c r="S72">
        <v>3</v>
      </c>
      <c r="T72">
        <v>0</v>
      </c>
      <c r="U72">
        <v>0</v>
      </c>
      <c r="V72" s="3">
        <v>2.1</v>
      </c>
      <c r="W72" s="5">
        <v>61.7</v>
      </c>
    </row>
    <row r="73" spans="1:23" x14ac:dyDescent="0.25">
      <c r="A73" s="1" t="s">
        <v>132</v>
      </c>
      <c r="B73">
        <v>7</v>
      </c>
      <c r="C73">
        <v>38.4</v>
      </c>
      <c r="D73">
        <v>0</v>
      </c>
      <c r="E73">
        <v>20</v>
      </c>
      <c r="F73">
        <v>2</v>
      </c>
      <c r="G73">
        <v>112.7</v>
      </c>
      <c r="H73">
        <v>20</v>
      </c>
      <c r="I73">
        <v>30</v>
      </c>
      <c r="J73">
        <v>0</v>
      </c>
      <c r="K73">
        <v>0</v>
      </c>
      <c r="L73">
        <v>0.8</v>
      </c>
      <c r="M73">
        <v>18.100000000000001</v>
      </c>
      <c r="N73">
        <v>26.3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37.9</v>
      </c>
      <c r="V73" s="3">
        <v>56</v>
      </c>
      <c r="W73" s="5">
        <v>258.10000000000002</v>
      </c>
    </row>
    <row r="74" spans="1:23" x14ac:dyDescent="0.25">
      <c r="A74" s="1" t="s">
        <v>200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2.2999999999999998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 s="3">
        <v>2.2999999999999998</v>
      </c>
      <c r="W74" s="5">
        <v>0</v>
      </c>
    </row>
    <row r="75" spans="1:23" x14ac:dyDescent="0.25">
      <c r="A75" s="1" t="s">
        <v>89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583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15339</v>
      </c>
      <c r="U75">
        <v>0</v>
      </c>
      <c r="V75" s="3">
        <v>15922</v>
      </c>
      <c r="W75" s="5">
        <v>0</v>
      </c>
    </row>
    <row r="76" spans="1:23" x14ac:dyDescent="0.25">
      <c r="A76" s="1" t="s">
        <v>151</v>
      </c>
      <c r="B76">
        <v>0</v>
      </c>
      <c r="C76">
        <v>4</v>
      </c>
      <c r="D76">
        <v>0</v>
      </c>
      <c r="E76">
        <v>1</v>
      </c>
      <c r="F76">
        <v>0</v>
      </c>
      <c r="G76">
        <v>0</v>
      </c>
      <c r="H76">
        <v>173</v>
      </c>
      <c r="I76">
        <v>9</v>
      </c>
      <c r="J76">
        <v>0</v>
      </c>
      <c r="K76">
        <v>0</v>
      </c>
      <c r="L76">
        <v>0</v>
      </c>
      <c r="M76">
        <v>2</v>
      </c>
      <c r="N76">
        <v>5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 s="3">
        <v>178</v>
      </c>
      <c r="W76" s="5">
        <v>17</v>
      </c>
    </row>
    <row r="77" spans="1:23" x14ac:dyDescent="0.25">
      <c r="A77" s="1" t="s">
        <v>152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0.7</v>
      </c>
      <c r="O77">
        <v>30.3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 s="3">
        <v>0.7</v>
      </c>
      <c r="W77" s="5">
        <v>30.3</v>
      </c>
    </row>
    <row r="78" spans="1:23" x14ac:dyDescent="0.25">
      <c r="A78" s="1" t="s">
        <v>28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0.1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 s="3">
        <v>0</v>
      </c>
      <c r="W78" s="5">
        <v>0.1</v>
      </c>
    </row>
    <row r="79" spans="1:23" x14ac:dyDescent="0.25">
      <c r="A79" s="1" t="s">
        <v>121</v>
      </c>
      <c r="B79">
        <v>0</v>
      </c>
      <c r="C79">
        <v>0</v>
      </c>
      <c r="D79">
        <v>0</v>
      </c>
      <c r="E79">
        <v>9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1.2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 s="3">
        <v>1</v>
      </c>
      <c r="W79" s="5">
        <v>10.199999999999999</v>
      </c>
    </row>
    <row r="80" spans="1:23" x14ac:dyDescent="0.25">
      <c r="A80" s="1" t="s">
        <v>145</v>
      </c>
      <c r="B80">
        <v>150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 s="3">
        <v>150</v>
      </c>
      <c r="W80" s="5">
        <v>0</v>
      </c>
    </row>
    <row r="81" spans="1:23" x14ac:dyDescent="0.25">
      <c r="A81" s="1" t="s">
        <v>176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5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 s="3">
        <v>5</v>
      </c>
      <c r="W81" s="5">
        <v>0</v>
      </c>
    </row>
    <row r="82" spans="1:23" x14ac:dyDescent="0.25">
      <c r="A82" s="1" t="s">
        <v>175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 s="3">
        <v>0</v>
      </c>
      <c r="W82" s="5">
        <v>0</v>
      </c>
    </row>
    <row r="83" spans="1:23" x14ac:dyDescent="0.25">
      <c r="A83" s="1" t="s">
        <v>29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 s="3">
        <v>0</v>
      </c>
      <c r="W83" s="5">
        <v>0</v>
      </c>
    </row>
    <row r="84" spans="1:23" x14ac:dyDescent="0.25">
      <c r="A84" s="1" t="s">
        <v>32</v>
      </c>
      <c r="B84">
        <v>0</v>
      </c>
      <c r="C84">
        <v>260</v>
      </c>
      <c r="D84">
        <v>0</v>
      </c>
      <c r="E84">
        <v>0</v>
      </c>
      <c r="F84">
        <v>0</v>
      </c>
      <c r="G84">
        <v>0</v>
      </c>
      <c r="H84">
        <v>0</v>
      </c>
      <c r="I84">
        <v>14.5</v>
      </c>
      <c r="J84">
        <v>0</v>
      </c>
      <c r="K84">
        <v>0</v>
      </c>
      <c r="L84">
        <v>2.5</v>
      </c>
      <c r="M84">
        <v>3.4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10.8</v>
      </c>
      <c r="V84" s="3">
        <v>2.5</v>
      </c>
      <c r="W84" s="5">
        <v>288.7</v>
      </c>
    </row>
    <row r="85" spans="1:23" x14ac:dyDescent="0.25">
      <c r="A85" s="1" t="s">
        <v>154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5.8</v>
      </c>
      <c r="N85">
        <v>0.7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 s="3">
        <v>0.7</v>
      </c>
      <c r="W85" s="5">
        <v>5.8</v>
      </c>
    </row>
    <row r="86" spans="1:23" x14ac:dyDescent="0.25">
      <c r="A86" s="1" t="s">
        <v>110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2.9</v>
      </c>
      <c r="M86">
        <v>0.1</v>
      </c>
      <c r="N86">
        <v>0.7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 s="3">
        <v>3.6</v>
      </c>
      <c r="W86" s="5">
        <v>0.1</v>
      </c>
    </row>
    <row r="87" spans="1:23" x14ac:dyDescent="0.25">
      <c r="A87" s="1" t="s">
        <v>17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0.5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 s="3">
        <v>0.5</v>
      </c>
      <c r="W87" s="5">
        <v>0</v>
      </c>
    </row>
    <row r="88" spans="1:23" x14ac:dyDescent="0.25">
      <c r="A88" s="1" t="s">
        <v>189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0.9</v>
      </c>
      <c r="J88">
        <v>0</v>
      </c>
      <c r="K88">
        <v>0.1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 s="3">
        <v>0</v>
      </c>
      <c r="W88" s="5">
        <v>1</v>
      </c>
    </row>
    <row r="89" spans="1:23" x14ac:dyDescent="0.25">
      <c r="A89" s="1" t="s">
        <v>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0.2</v>
      </c>
      <c r="M89">
        <v>0</v>
      </c>
      <c r="N89">
        <v>0</v>
      </c>
      <c r="O89">
        <v>1.4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 s="3">
        <v>0.2</v>
      </c>
      <c r="W89" s="5">
        <v>1.4</v>
      </c>
    </row>
    <row r="90" spans="1:23" x14ac:dyDescent="0.25">
      <c r="A90" s="1" t="s">
        <v>139</v>
      </c>
      <c r="B90">
        <v>493.4</v>
      </c>
      <c r="C90">
        <v>0</v>
      </c>
      <c r="D90">
        <v>1370.3</v>
      </c>
      <c r="E90">
        <v>0</v>
      </c>
      <c r="F90">
        <v>1946.1</v>
      </c>
      <c r="G90">
        <v>0</v>
      </c>
      <c r="H90">
        <v>12956.7</v>
      </c>
      <c r="I90">
        <v>2.8</v>
      </c>
      <c r="J90">
        <v>1073.5</v>
      </c>
      <c r="K90">
        <v>0</v>
      </c>
      <c r="L90">
        <v>0</v>
      </c>
      <c r="M90">
        <v>0</v>
      </c>
      <c r="N90">
        <v>0</v>
      </c>
      <c r="O90">
        <v>0</v>
      </c>
      <c r="P90">
        <v>63.8</v>
      </c>
      <c r="Q90">
        <v>0</v>
      </c>
      <c r="R90">
        <v>1.9</v>
      </c>
      <c r="S90">
        <v>0</v>
      </c>
      <c r="T90">
        <v>130.1</v>
      </c>
      <c r="U90">
        <v>0</v>
      </c>
      <c r="V90" s="3">
        <f>B90+D90+F90+H90+J90+P90+T90</f>
        <v>18033.899999999998</v>
      </c>
      <c r="W90">
        <v>2.8</v>
      </c>
    </row>
    <row r="91" spans="1:23" x14ac:dyDescent="0.25">
      <c r="A91" s="1" t="s">
        <v>11</v>
      </c>
      <c r="B91">
        <v>374</v>
      </c>
      <c r="C91">
        <v>7</v>
      </c>
      <c r="D91">
        <v>865</v>
      </c>
      <c r="E91">
        <v>0</v>
      </c>
      <c r="F91">
        <v>1255</v>
      </c>
      <c r="G91">
        <v>0</v>
      </c>
      <c r="H91">
        <v>3928</v>
      </c>
      <c r="I91">
        <v>0</v>
      </c>
      <c r="J91">
        <v>269</v>
      </c>
      <c r="K91">
        <v>0</v>
      </c>
      <c r="L91">
        <v>12</v>
      </c>
      <c r="M91">
        <v>0</v>
      </c>
      <c r="N91">
        <v>0</v>
      </c>
      <c r="O91">
        <v>0</v>
      </c>
      <c r="P91">
        <v>12</v>
      </c>
      <c r="Q91">
        <v>0</v>
      </c>
      <c r="R91">
        <v>0</v>
      </c>
      <c r="S91">
        <v>0</v>
      </c>
      <c r="T91">
        <v>24</v>
      </c>
      <c r="U91">
        <v>0</v>
      </c>
      <c r="V91" s="3">
        <v>6739</v>
      </c>
      <c r="W91" s="5">
        <v>7</v>
      </c>
    </row>
    <row r="92" spans="1:23" x14ac:dyDescent="0.25">
      <c r="A92" s="1" t="s">
        <v>85</v>
      </c>
      <c r="B92">
        <v>0</v>
      </c>
      <c r="C92">
        <v>0</v>
      </c>
      <c r="D92">
        <v>4</v>
      </c>
      <c r="E92">
        <v>0</v>
      </c>
      <c r="F92">
        <v>0</v>
      </c>
      <c r="G92">
        <v>0</v>
      </c>
      <c r="H92">
        <v>346.6</v>
      </c>
      <c r="I92">
        <v>0</v>
      </c>
      <c r="J92">
        <v>22.3</v>
      </c>
      <c r="K92">
        <v>0</v>
      </c>
      <c r="L92">
        <v>1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  <c r="V92" s="3">
        <v>374.9</v>
      </c>
      <c r="W92" s="5">
        <v>0</v>
      </c>
    </row>
    <row r="93" spans="1:23" x14ac:dyDescent="0.25">
      <c r="A93" s="1" t="s">
        <v>88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 s="3">
        <v>0</v>
      </c>
      <c r="W93" s="5">
        <v>0</v>
      </c>
    </row>
    <row r="94" spans="1:23" x14ac:dyDescent="0.25">
      <c r="A94" s="1" t="s">
        <v>174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 s="3">
        <v>0</v>
      </c>
      <c r="W94" s="5">
        <v>0</v>
      </c>
    </row>
    <row r="95" spans="1:23" x14ac:dyDescent="0.25">
      <c r="A95" s="1" t="s">
        <v>18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0.1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 s="3">
        <v>0.1</v>
      </c>
      <c r="W95" s="5">
        <v>0</v>
      </c>
    </row>
    <row r="96" spans="1:23" x14ac:dyDescent="0.25">
      <c r="A96" s="1" t="s">
        <v>87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 s="3">
        <v>0</v>
      </c>
      <c r="W96" s="5">
        <v>1</v>
      </c>
    </row>
    <row r="97" spans="1:23" x14ac:dyDescent="0.25">
      <c r="A97" s="1" t="s">
        <v>51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2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 s="3">
        <v>0</v>
      </c>
      <c r="W97" s="5">
        <v>2</v>
      </c>
    </row>
    <row r="98" spans="1:23" x14ac:dyDescent="0.25">
      <c r="A98" s="1" t="s">
        <v>188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3</v>
      </c>
      <c r="M98">
        <v>0.5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 s="3">
        <v>3</v>
      </c>
      <c r="W98" s="5">
        <v>0.5</v>
      </c>
    </row>
    <row r="99" spans="1:23" x14ac:dyDescent="0.25">
      <c r="A99" s="1" t="s">
        <v>117</v>
      </c>
      <c r="B99">
        <v>2.5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90</v>
      </c>
      <c r="J99">
        <v>34.200000000000003</v>
      </c>
      <c r="K99">
        <v>8</v>
      </c>
      <c r="L99">
        <v>0.3</v>
      </c>
      <c r="M99">
        <v>10</v>
      </c>
      <c r="N99">
        <v>87.6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0.5</v>
      </c>
      <c r="V99" s="3">
        <v>124.6</v>
      </c>
      <c r="W99" s="5">
        <v>109.5</v>
      </c>
    </row>
    <row r="100" spans="1:23" x14ac:dyDescent="0.25">
      <c r="A100" s="1" t="s">
        <v>74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12.6</v>
      </c>
      <c r="Q100">
        <v>0</v>
      </c>
      <c r="R100">
        <v>0</v>
      </c>
      <c r="S100">
        <v>0</v>
      </c>
      <c r="T100">
        <v>0</v>
      </c>
      <c r="U100">
        <v>0</v>
      </c>
      <c r="V100" s="3">
        <v>12.6</v>
      </c>
      <c r="W100" s="5">
        <v>0</v>
      </c>
    </row>
    <row r="101" spans="1:23" x14ac:dyDescent="0.25">
      <c r="A101" s="1" t="s">
        <v>78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5.8</v>
      </c>
      <c r="V101" s="3">
        <v>0</v>
      </c>
      <c r="W101" s="5">
        <v>5.8</v>
      </c>
    </row>
    <row r="102" spans="1:23" x14ac:dyDescent="0.25">
      <c r="A102" s="1" t="s">
        <v>155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0.2</v>
      </c>
      <c r="U102">
        <v>0.3</v>
      </c>
      <c r="V102" s="3">
        <v>0.2</v>
      </c>
      <c r="W102" s="5">
        <v>0.3</v>
      </c>
    </row>
    <row r="103" spans="1:23" x14ac:dyDescent="0.25">
      <c r="A103" s="1" t="s">
        <v>47</v>
      </c>
      <c r="B103">
        <v>0</v>
      </c>
      <c r="C103">
        <v>8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29.6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s="3">
        <v>29.6</v>
      </c>
      <c r="W103" s="5">
        <v>8</v>
      </c>
    </row>
    <row r="104" spans="1:23" x14ac:dyDescent="0.25">
      <c r="A104" s="1" t="s">
        <v>165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4.2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 s="3">
        <v>0</v>
      </c>
      <c r="W104" s="5">
        <v>4.2</v>
      </c>
    </row>
    <row r="105" spans="1:23" x14ac:dyDescent="0.25">
      <c r="A105" s="1" t="s">
        <v>91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 s="3">
        <v>0</v>
      </c>
      <c r="W105" s="5">
        <v>1</v>
      </c>
    </row>
    <row r="106" spans="1:23" x14ac:dyDescent="0.25">
      <c r="A106" s="1" t="s">
        <v>170</v>
      </c>
      <c r="B106">
        <v>0</v>
      </c>
      <c r="C106">
        <v>13</v>
      </c>
      <c r="D106">
        <v>0</v>
      </c>
      <c r="E106">
        <v>0</v>
      </c>
      <c r="F106">
        <v>0</v>
      </c>
      <c r="G106">
        <v>0</v>
      </c>
      <c r="H106">
        <v>109</v>
      </c>
      <c r="I106">
        <v>7443</v>
      </c>
      <c r="J106">
        <v>0</v>
      </c>
      <c r="K106">
        <v>3206.3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94.3</v>
      </c>
      <c r="R106">
        <v>0</v>
      </c>
      <c r="S106">
        <v>95</v>
      </c>
      <c r="T106">
        <v>0</v>
      </c>
      <c r="U106">
        <v>10</v>
      </c>
      <c r="V106" s="3">
        <v>109</v>
      </c>
      <c r="W106" s="5">
        <v>10861.6</v>
      </c>
    </row>
    <row r="107" spans="1:23" x14ac:dyDescent="0.25">
      <c r="A107" s="1" t="s">
        <v>177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0.8</v>
      </c>
      <c r="V107" s="3">
        <v>0</v>
      </c>
      <c r="W107" s="5">
        <v>0.8</v>
      </c>
    </row>
    <row r="108" spans="1:23" x14ac:dyDescent="0.25">
      <c r="A108" s="1" t="s">
        <v>59</v>
      </c>
      <c r="B108">
        <v>572.6</v>
      </c>
      <c r="C108">
        <v>0</v>
      </c>
      <c r="D108">
        <v>14836.8</v>
      </c>
      <c r="E108">
        <v>0</v>
      </c>
      <c r="F108">
        <v>13992</v>
      </c>
      <c r="G108">
        <v>0</v>
      </c>
      <c r="H108">
        <v>237481.7</v>
      </c>
      <c r="I108">
        <v>62903</v>
      </c>
      <c r="J108">
        <v>321.39999999999998</v>
      </c>
      <c r="K108">
        <v>0</v>
      </c>
      <c r="L108">
        <v>6</v>
      </c>
      <c r="M108">
        <v>0</v>
      </c>
      <c r="N108">
        <v>0</v>
      </c>
      <c r="O108">
        <v>0</v>
      </c>
      <c r="P108">
        <v>41.7</v>
      </c>
      <c r="Q108">
        <v>0</v>
      </c>
      <c r="R108">
        <v>302.7</v>
      </c>
      <c r="S108">
        <v>0</v>
      </c>
      <c r="T108">
        <v>23713</v>
      </c>
      <c r="U108">
        <v>4</v>
      </c>
      <c r="V108" s="3">
        <v>291267.90000000002</v>
      </c>
      <c r="W108" s="5">
        <v>62907</v>
      </c>
    </row>
    <row r="109" spans="1:23" x14ac:dyDescent="0.25">
      <c r="A109" s="1" t="s">
        <v>20</v>
      </c>
      <c r="B109">
        <v>499.5</v>
      </c>
      <c r="C109">
        <v>794</v>
      </c>
      <c r="D109">
        <v>486.5</v>
      </c>
      <c r="E109">
        <v>5411</v>
      </c>
      <c r="F109">
        <v>72</v>
      </c>
      <c r="G109">
        <v>1370</v>
      </c>
      <c r="H109">
        <v>5640</v>
      </c>
      <c r="I109">
        <v>36345</v>
      </c>
      <c r="J109">
        <v>81.7</v>
      </c>
      <c r="K109">
        <v>3210</v>
      </c>
      <c r="L109">
        <v>1</v>
      </c>
      <c r="M109">
        <v>15</v>
      </c>
      <c r="N109">
        <v>0</v>
      </c>
      <c r="O109">
        <v>0</v>
      </c>
      <c r="P109">
        <v>202.3</v>
      </c>
      <c r="Q109">
        <v>125</v>
      </c>
      <c r="R109">
        <v>0</v>
      </c>
      <c r="S109">
        <v>22</v>
      </c>
      <c r="T109">
        <v>4</v>
      </c>
      <c r="U109">
        <v>35</v>
      </c>
      <c r="V109" s="3">
        <v>6987</v>
      </c>
      <c r="W109" s="5">
        <v>47327</v>
      </c>
    </row>
    <row r="110" spans="1:23" x14ac:dyDescent="0.25">
      <c r="A110" s="1" t="s">
        <v>90</v>
      </c>
      <c r="B110">
        <v>2510.1999999999998</v>
      </c>
      <c r="C110">
        <v>1714</v>
      </c>
      <c r="D110">
        <v>0</v>
      </c>
      <c r="E110">
        <v>1821.9</v>
      </c>
      <c r="F110">
        <v>0</v>
      </c>
      <c r="G110">
        <v>422.8</v>
      </c>
      <c r="H110">
        <v>17728.099999999999</v>
      </c>
      <c r="I110">
        <v>17034.400000000001</v>
      </c>
      <c r="J110">
        <v>5571.3</v>
      </c>
      <c r="K110">
        <v>24996.400000000001</v>
      </c>
      <c r="L110">
        <v>0</v>
      </c>
      <c r="M110">
        <v>0</v>
      </c>
      <c r="N110">
        <v>0</v>
      </c>
      <c r="O110">
        <v>0</v>
      </c>
      <c r="P110">
        <v>159.80000000000001</v>
      </c>
      <c r="Q110">
        <v>154</v>
      </c>
      <c r="R110">
        <v>0</v>
      </c>
      <c r="S110">
        <v>0</v>
      </c>
      <c r="T110">
        <v>0</v>
      </c>
      <c r="U110">
        <v>157.5</v>
      </c>
      <c r="V110" s="3">
        <v>25969.4</v>
      </c>
      <c r="W110" s="5">
        <v>46301</v>
      </c>
    </row>
    <row r="111" spans="1:23" x14ac:dyDescent="0.25">
      <c r="A111" s="1" t="s">
        <v>72</v>
      </c>
      <c r="B111">
        <v>0</v>
      </c>
      <c r="C111">
        <v>11917</v>
      </c>
      <c r="D111">
        <v>0</v>
      </c>
      <c r="E111">
        <v>607</v>
      </c>
      <c r="F111">
        <v>0</v>
      </c>
      <c r="G111">
        <v>625</v>
      </c>
      <c r="H111">
        <v>11755.2</v>
      </c>
      <c r="I111">
        <v>21029</v>
      </c>
      <c r="J111">
        <v>1063</v>
      </c>
      <c r="K111">
        <v>2130</v>
      </c>
      <c r="L111">
        <v>0</v>
      </c>
      <c r="M111">
        <v>0</v>
      </c>
      <c r="N111">
        <v>0</v>
      </c>
      <c r="O111">
        <v>0</v>
      </c>
      <c r="P111">
        <v>75</v>
      </c>
      <c r="Q111">
        <v>86</v>
      </c>
      <c r="R111">
        <v>0</v>
      </c>
      <c r="S111">
        <v>0</v>
      </c>
      <c r="T111">
        <v>4</v>
      </c>
      <c r="U111">
        <v>14</v>
      </c>
      <c r="V111" s="3">
        <v>12897.2</v>
      </c>
      <c r="W111" s="5">
        <v>36408</v>
      </c>
    </row>
    <row r="112" spans="1:23" x14ac:dyDescent="0.25">
      <c r="A112" s="1" t="s">
        <v>0</v>
      </c>
      <c r="B112">
        <v>12200.1</v>
      </c>
      <c r="C112">
        <v>0</v>
      </c>
      <c r="D112">
        <v>6207.2</v>
      </c>
      <c r="E112">
        <v>0</v>
      </c>
      <c r="F112">
        <v>7821.9</v>
      </c>
      <c r="G112">
        <v>0</v>
      </c>
      <c r="H112">
        <v>132522.79999999999</v>
      </c>
      <c r="I112">
        <v>0</v>
      </c>
      <c r="J112">
        <v>7817.6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1849</v>
      </c>
      <c r="Q112">
        <v>0</v>
      </c>
      <c r="R112">
        <v>12</v>
      </c>
      <c r="S112">
        <v>0</v>
      </c>
      <c r="T112">
        <v>15864.2</v>
      </c>
      <c r="U112">
        <v>0</v>
      </c>
      <c r="V112" s="3">
        <v>184294.9</v>
      </c>
      <c r="W112" s="5">
        <v>0</v>
      </c>
    </row>
    <row r="113" spans="1:23" x14ac:dyDescent="0.25">
      <c r="A113" s="1" t="s">
        <v>161</v>
      </c>
      <c r="B113">
        <v>6</v>
      </c>
      <c r="C113">
        <v>0</v>
      </c>
      <c r="D113">
        <v>13</v>
      </c>
      <c r="E113">
        <v>0</v>
      </c>
      <c r="F113">
        <v>0</v>
      </c>
      <c r="G113">
        <v>0</v>
      </c>
      <c r="H113">
        <v>5889</v>
      </c>
      <c r="I113">
        <v>470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11</v>
      </c>
      <c r="U113">
        <v>0</v>
      </c>
      <c r="V113" s="3">
        <v>5919</v>
      </c>
      <c r="W113" s="5">
        <v>470</v>
      </c>
    </row>
    <row r="114" spans="1:23" x14ac:dyDescent="0.25">
      <c r="A114" s="1" t="s">
        <v>67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4</v>
      </c>
      <c r="Q114">
        <v>0</v>
      </c>
      <c r="R114">
        <v>0</v>
      </c>
      <c r="S114">
        <v>0</v>
      </c>
      <c r="T114">
        <v>0</v>
      </c>
      <c r="U114">
        <v>0</v>
      </c>
      <c r="V114" s="3">
        <v>4</v>
      </c>
      <c r="W114" s="5">
        <v>0</v>
      </c>
    </row>
    <row r="115" spans="1:23" x14ac:dyDescent="0.25">
      <c r="A115" s="1" t="s">
        <v>15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14.2</v>
      </c>
      <c r="V115" s="3">
        <v>0</v>
      </c>
      <c r="W115" s="5">
        <v>14.2</v>
      </c>
    </row>
    <row r="116" spans="1:23" x14ac:dyDescent="0.25">
      <c r="A116" s="1" t="s">
        <v>46</v>
      </c>
      <c r="B116">
        <v>0</v>
      </c>
      <c r="C116">
        <v>2025.9</v>
      </c>
      <c r="D116">
        <v>0</v>
      </c>
      <c r="E116">
        <v>4747.3</v>
      </c>
      <c r="F116">
        <v>0</v>
      </c>
      <c r="G116">
        <v>1884.5</v>
      </c>
      <c r="H116">
        <v>0</v>
      </c>
      <c r="I116">
        <v>14290.6</v>
      </c>
      <c r="J116">
        <v>0</v>
      </c>
      <c r="K116">
        <v>0</v>
      </c>
      <c r="L116">
        <v>0</v>
      </c>
      <c r="M116">
        <v>2.2999999999999998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 s="3">
        <v>0</v>
      </c>
      <c r="W116" s="5">
        <v>22950.6</v>
      </c>
    </row>
    <row r="117" spans="1:23" x14ac:dyDescent="0.25">
      <c r="A117" s="1" t="s">
        <v>178</v>
      </c>
      <c r="B117">
        <v>0</v>
      </c>
      <c r="C117">
        <v>446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491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 s="3">
        <v>0</v>
      </c>
      <c r="W117" s="5">
        <v>937</v>
      </c>
    </row>
    <row r="118" spans="1:23" x14ac:dyDescent="0.25">
      <c r="A118" s="1" t="s">
        <v>143</v>
      </c>
      <c r="B118">
        <v>0</v>
      </c>
      <c r="C118">
        <v>3</v>
      </c>
      <c r="D118">
        <v>0</v>
      </c>
      <c r="E118">
        <v>138</v>
      </c>
      <c r="F118">
        <v>0</v>
      </c>
      <c r="G118">
        <v>0</v>
      </c>
      <c r="H118">
        <v>0</v>
      </c>
      <c r="I118">
        <v>608</v>
      </c>
      <c r="J118">
        <v>0</v>
      </c>
      <c r="K118">
        <v>0</v>
      </c>
      <c r="L118">
        <v>0</v>
      </c>
      <c r="M118">
        <v>13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4</v>
      </c>
      <c r="V118" s="3">
        <v>0</v>
      </c>
      <c r="W118" s="5">
        <v>766</v>
      </c>
    </row>
    <row r="119" spans="1:23" x14ac:dyDescent="0.25">
      <c r="A119" s="1" t="s">
        <v>8</v>
      </c>
      <c r="B119">
        <v>0</v>
      </c>
      <c r="C119">
        <v>196.5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 s="3">
        <v>0</v>
      </c>
      <c r="W119" s="5">
        <v>196.5</v>
      </c>
    </row>
    <row r="120" spans="1:23" x14ac:dyDescent="0.25">
      <c r="A120" s="1" t="s">
        <v>140</v>
      </c>
      <c r="B120">
        <v>0</v>
      </c>
      <c r="C120">
        <v>339</v>
      </c>
      <c r="D120">
        <v>0</v>
      </c>
      <c r="E120">
        <v>1008</v>
      </c>
      <c r="F120">
        <v>0</v>
      </c>
      <c r="G120">
        <v>0</v>
      </c>
      <c r="H120">
        <v>0</v>
      </c>
      <c r="I120">
        <v>2207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0.4</v>
      </c>
      <c r="V120" s="3">
        <v>0</v>
      </c>
      <c r="W120" s="5">
        <v>3554.2</v>
      </c>
    </row>
    <row r="121" spans="1:23" x14ac:dyDescent="0.25">
      <c r="A121" s="1" t="s">
        <v>141</v>
      </c>
      <c r="B121">
        <v>0</v>
      </c>
      <c r="C121">
        <v>10115.4</v>
      </c>
      <c r="D121">
        <v>0</v>
      </c>
      <c r="E121">
        <v>14925</v>
      </c>
      <c r="F121">
        <v>0</v>
      </c>
      <c r="G121">
        <v>22404.3</v>
      </c>
      <c r="H121">
        <v>0</v>
      </c>
      <c r="I121">
        <v>20890.7</v>
      </c>
      <c r="J121">
        <v>0</v>
      </c>
      <c r="K121">
        <v>1544.3000000000002</v>
      </c>
      <c r="L121">
        <v>0</v>
      </c>
      <c r="M121">
        <v>355.7</v>
      </c>
      <c r="N121">
        <v>0</v>
      </c>
      <c r="O121">
        <v>0</v>
      </c>
      <c r="P121">
        <v>0</v>
      </c>
      <c r="Q121">
        <v>131.6</v>
      </c>
      <c r="R121">
        <v>0</v>
      </c>
      <c r="S121">
        <v>0</v>
      </c>
      <c r="T121">
        <v>0</v>
      </c>
      <c r="U121">
        <v>20508.599999999999</v>
      </c>
      <c r="V121" s="3">
        <v>0</v>
      </c>
      <c r="W121" s="5">
        <v>90875.599999999991</v>
      </c>
    </row>
    <row r="122" spans="1:23" x14ac:dyDescent="0.25">
      <c r="A122" s="1" t="s">
        <v>187</v>
      </c>
      <c r="B122">
        <v>0</v>
      </c>
      <c r="C122">
        <v>416.3</v>
      </c>
      <c r="D122">
        <v>0</v>
      </c>
      <c r="E122">
        <v>4254.3999999999996</v>
      </c>
      <c r="F122">
        <v>0</v>
      </c>
      <c r="G122">
        <v>12694.1</v>
      </c>
      <c r="H122">
        <v>0</v>
      </c>
      <c r="I122">
        <v>1070.2</v>
      </c>
      <c r="J122">
        <v>0</v>
      </c>
      <c r="K122">
        <v>872.5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12</v>
      </c>
      <c r="R122">
        <v>0</v>
      </c>
      <c r="S122">
        <v>0</v>
      </c>
      <c r="T122">
        <v>0</v>
      </c>
      <c r="U122">
        <v>673.6</v>
      </c>
      <c r="V122" s="3">
        <v>0</v>
      </c>
      <c r="W122" s="5">
        <v>19993.099999999999</v>
      </c>
    </row>
    <row r="123" spans="1:23" x14ac:dyDescent="0.25">
      <c r="A123" s="1" t="s">
        <v>168</v>
      </c>
      <c r="B123">
        <v>0</v>
      </c>
      <c r="C123">
        <v>7523.7000000000007</v>
      </c>
      <c r="D123">
        <v>0</v>
      </c>
      <c r="E123">
        <v>19064.599999999999</v>
      </c>
      <c r="F123">
        <v>0</v>
      </c>
      <c r="G123">
        <v>21809.399999999998</v>
      </c>
      <c r="H123">
        <v>0</v>
      </c>
      <c r="I123">
        <v>11617.8</v>
      </c>
      <c r="J123">
        <v>0</v>
      </c>
      <c r="K123">
        <v>0.3</v>
      </c>
      <c r="L123">
        <v>0</v>
      </c>
      <c r="M123">
        <v>194.10000000000002</v>
      </c>
      <c r="N123">
        <v>0</v>
      </c>
      <c r="O123">
        <v>0</v>
      </c>
      <c r="P123">
        <v>0</v>
      </c>
      <c r="Q123">
        <v>11</v>
      </c>
      <c r="R123">
        <v>0</v>
      </c>
      <c r="S123">
        <v>9</v>
      </c>
      <c r="T123">
        <v>0</v>
      </c>
      <c r="U123">
        <v>4379.3999999999996</v>
      </c>
      <c r="V123" s="3">
        <v>0</v>
      </c>
      <c r="W123" s="5">
        <v>64609.2</v>
      </c>
    </row>
    <row r="124" spans="1:23" x14ac:dyDescent="0.25">
      <c r="A124" s="1" t="s">
        <v>103</v>
      </c>
      <c r="B124">
        <v>0</v>
      </c>
      <c r="C124">
        <v>483.9</v>
      </c>
      <c r="D124">
        <v>0</v>
      </c>
      <c r="E124">
        <v>1</v>
      </c>
      <c r="F124">
        <v>0</v>
      </c>
      <c r="G124">
        <v>326</v>
      </c>
      <c r="H124">
        <v>0</v>
      </c>
      <c r="I124">
        <v>271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0.2</v>
      </c>
      <c r="V124" s="3">
        <v>0</v>
      </c>
      <c r="W124" s="5">
        <v>1082.0999999999999</v>
      </c>
    </row>
    <row r="125" spans="1:23" x14ac:dyDescent="0.25">
      <c r="A125" s="1" t="s">
        <v>131</v>
      </c>
      <c r="B125">
        <v>0</v>
      </c>
      <c r="C125">
        <v>12.3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5.7</v>
      </c>
      <c r="J125">
        <v>0</v>
      </c>
      <c r="K125">
        <v>0</v>
      </c>
      <c r="L125">
        <v>0</v>
      </c>
      <c r="M125">
        <v>1.2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24</v>
      </c>
      <c r="U125">
        <v>1906.7</v>
      </c>
      <c r="V125" s="3">
        <v>24</v>
      </c>
      <c r="W125" s="5">
        <v>1926</v>
      </c>
    </row>
    <row r="126" spans="1:23" x14ac:dyDescent="0.25">
      <c r="A126" s="1" t="s">
        <v>129</v>
      </c>
      <c r="B126">
        <v>0</v>
      </c>
      <c r="C126">
        <v>1</v>
      </c>
      <c r="D126">
        <v>0</v>
      </c>
      <c r="E126">
        <v>308</v>
      </c>
      <c r="F126">
        <v>0</v>
      </c>
      <c r="G126">
        <v>0</v>
      </c>
      <c r="H126">
        <v>0</v>
      </c>
      <c r="I126">
        <v>180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 s="3">
        <v>0</v>
      </c>
      <c r="W126" s="5">
        <v>489</v>
      </c>
    </row>
    <row r="127" spans="1:23" x14ac:dyDescent="0.25">
      <c r="A127" s="1" t="s">
        <v>163</v>
      </c>
      <c r="B127">
        <v>6376.9</v>
      </c>
      <c r="C127">
        <v>819.7</v>
      </c>
      <c r="D127">
        <v>13572.5</v>
      </c>
      <c r="E127">
        <v>3540.6</v>
      </c>
      <c r="F127">
        <v>6148.2</v>
      </c>
      <c r="G127">
        <v>14829.5</v>
      </c>
      <c r="H127">
        <v>4299.3</v>
      </c>
      <c r="I127">
        <v>6.8</v>
      </c>
      <c r="J127">
        <v>698.1</v>
      </c>
      <c r="K127">
        <v>6.8</v>
      </c>
      <c r="L127">
        <v>0</v>
      </c>
      <c r="M127">
        <v>0</v>
      </c>
      <c r="N127">
        <v>0</v>
      </c>
      <c r="O127">
        <v>0</v>
      </c>
      <c r="P127">
        <v>89.4</v>
      </c>
      <c r="Q127">
        <v>8.5</v>
      </c>
      <c r="R127">
        <v>0</v>
      </c>
      <c r="S127">
        <v>0</v>
      </c>
      <c r="T127">
        <v>17</v>
      </c>
      <c r="U127">
        <v>424.5</v>
      </c>
      <c r="V127" s="3">
        <v>31201.4</v>
      </c>
      <c r="W127" s="5">
        <v>19636.400000000001</v>
      </c>
    </row>
    <row r="128" spans="1:23" x14ac:dyDescent="0.25">
      <c r="A128" s="1" t="s">
        <v>19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19.8</v>
      </c>
      <c r="V128" s="3">
        <v>0</v>
      </c>
      <c r="W128" s="5">
        <v>19.8</v>
      </c>
    </row>
    <row r="129" spans="1:23" x14ac:dyDescent="0.25">
      <c r="A129" s="1" t="s">
        <v>183</v>
      </c>
      <c r="B129">
        <v>904.2</v>
      </c>
      <c r="C129">
        <v>304.89999999999998</v>
      </c>
      <c r="D129">
        <v>87.6</v>
      </c>
      <c r="E129">
        <v>2737.7</v>
      </c>
      <c r="F129">
        <v>664.7</v>
      </c>
      <c r="G129">
        <v>4450.1000000000004</v>
      </c>
      <c r="H129">
        <v>2443.1999999999998</v>
      </c>
      <c r="I129">
        <v>485</v>
      </c>
      <c r="J129">
        <v>53.7</v>
      </c>
      <c r="K129">
        <v>12</v>
      </c>
      <c r="L129">
        <v>486.8</v>
      </c>
      <c r="M129">
        <v>114.6</v>
      </c>
      <c r="N129">
        <v>166.3</v>
      </c>
      <c r="O129">
        <v>134.5</v>
      </c>
      <c r="P129">
        <v>6</v>
      </c>
      <c r="Q129">
        <v>15.4</v>
      </c>
      <c r="R129">
        <v>0</v>
      </c>
      <c r="S129">
        <v>0</v>
      </c>
      <c r="T129">
        <v>0</v>
      </c>
      <c r="U129">
        <v>3678.9</v>
      </c>
      <c r="V129" s="3">
        <v>4812.3999999999996</v>
      </c>
      <c r="W129" s="5">
        <f>C129+E129+G129+I129+K129+M129+O129+Q129+U129</f>
        <v>11933.1</v>
      </c>
    </row>
    <row r="130" spans="1:23" x14ac:dyDescent="0.25">
      <c r="A130" s="1" t="s">
        <v>159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2</v>
      </c>
      <c r="U130">
        <v>55.3</v>
      </c>
      <c r="V130" s="3">
        <v>2</v>
      </c>
      <c r="W130" s="5">
        <v>55.3</v>
      </c>
    </row>
    <row r="131" spans="1:23" x14ac:dyDescent="0.25">
      <c r="A131" s="1" t="s">
        <v>111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4</v>
      </c>
      <c r="V131" s="3">
        <v>0</v>
      </c>
      <c r="W131" s="5">
        <v>4</v>
      </c>
    </row>
    <row r="132" spans="1:23" x14ac:dyDescent="0.25">
      <c r="A132" s="1" t="s">
        <v>125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0.9</v>
      </c>
      <c r="V132" s="3">
        <v>0</v>
      </c>
      <c r="W132" s="5">
        <v>0.9</v>
      </c>
    </row>
    <row r="133" spans="1:23" x14ac:dyDescent="0.25">
      <c r="A133" s="1" t="s">
        <v>133</v>
      </c>
      <c r="B133">
        <v>171.8</v>
      </c>
      <c r="C133">
        <v>38.5</v>
      </c>
      <c r="D133">
        <v>7.2</v>
      </c>
      <c r="E133">
        <v>0</v>
      </c>
      <c r="F133">
        <v>0</v>
      </c>
      <c r="G133">
        <v>1285.2</v>
      </c>
      <c r="H133">
        <v>23.2</v>
      </c>
      <c r="I133">
        <v>776.6</v>
      </c>
      <c r="J133">
        <v>0</v>
      </c>
      <c r="K133">
        <v>0</v>
      </c>
      <c r="L133">
        <v>37.200000000000003</v>
      </c>
      <c r="M133">
        <v>0</v>
      </c>
      <c r="N133">
        <v>199.6</v>
      </c>
      <c r="O133">
        <v>0</v>
      </c>
      <c r="P133">
        <v>0.2</v>
      </c>
      <c r="Q133">
        <v>0</v>
      </c>
      <c r="R133">
        <v>0</v>
      </c>
      <c r="S133">
        <v>0</v>
      </c>
      <c r="T133">
        <v>9.8000000000000007</v>
      </c>
      <c r="U133">
        <v>2</v>
      </c>
      <c r="V133" s="3">
        <v>448.9</v>
      </c>
      <c r="W133" s="5">
        <v>2102.3000000000002</v>
      </c>
    </row>
    <row r="134" spans="1:23" x14ac:dyDescent="0.25">
      <c r="A134" s="1" t="s">
        <v>31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128</v>
      </c>
      <c r="I134">
        <v>0</v>
      </c>
      <c r="J134">
        <v>2</v>
      </c>
      <c r="K134">
        <v>0</v>
      </c>
      <c r="L134">
        <v>48.1</v>
      </c>
      <c r="M134">
        <v>0</v>
      </c>
      <c r="N134">
        <v>76.900000000000006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37.700000000000003</v>
      </c>
      <c r="U134">
        <v>0</v>
      </c>
      <c r="V134" s="3">
        <v>292.7</v>
      </c>
      <c r="W134" s="5">
        <v>0</v>
      </c>
    </row>
    <row r="135" spans="1:23" x14ac:dyDescent="0.25">
      <c r="A135" s="1" t="s">
        <v>195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0.1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 s="3">
        <v>0.1</v>
      </c>
      <c r="W135" s="5">
        <v>0</v>
      </c>
    </row>
    <row r="136" spans="1:23" x14ac:dyDescent="0.25">
      <c r="A136" s="1" t="s">
        <v>22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3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 s="3">
        <v>3</v>
      </c>
      <c r="W136" s="5">
        <v>0</v>
      </c>
    </row>
    <row r="137" spans="1:23" x14ac:dyDescent="0.25">
      <c r="A137" s="1" t="s">
        <v>122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4.2</v>
      </c>
      <c r="V137" s="3">
        <v>0</v>
      </c>
      <c r="W137" s="5">
        <v>4.2</v>
      </c>
    </row>
    <row r="138" spans="1:23" x14ac:dyDescent="0.25">
      <c r="A138" s="1" t="s">
        <v>104</v>
      </c>
      <c r="B138">
        <v>452</v>
      </c>
      <c r="C138">
        <v>199.2</v>
      </c>
      <c r="D138">
        <v>2480.4</v>
      </c>
      <c r="E138">
        <v>3579.7</v>
      </c>
      <c r="F138">
        <v>1964.2</v>
      </c>
      <c r="G138">
        <v>4952.5</v>
      </c>
      <c r="H138">
        <v>2207.1</v>
      </c>
      <c r="I138">
        <v>410.8</v>
      </c>
      <c r="J138">
        <v>232</v>
      </c>
      <c r="K138">
        <v>0</v>
      </c>
      <c r="L138">
        <v>0</v>
      </c>
      <c r="M138">
        <v>0</v>
      </c>
      <c r="N138">
        <v>103</v>
      </c>
      <c r="O138">
        <v>109.6</v>
      </c>
      <c r="P138">
        <v>1.8</v>
      </c>
      <c r="Q138">
        <v>0</v>
      </c>
      <c r="R138">
        <v>0</v>
      </c>
      <c r="S138">
        <v>0</v>
      </c>
      <c r="T138">
        <v>75.7</v>
      </c>
      <c r="U138">
        <v>61.3</v>
      </c>
      <c r="V138" s="3">
        <v>7516.2</v>
      </c>
      <c r="W138" s="5">
        <v>9313.1</v>
      </c>
    </row>
    <row r="139" spans="1:23" x14ac:dyDescent="0.25">
      <c r="A139" s="1" t="s">
        <v>150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517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 s="3">
        <v>0</v>
      </c>
      <c r="W139" s="5">
        <v>517</v>
      </c>
    </row>
    <row r="140" spans="1:23" x14ac:dyDescent="0.25">
      <c r="A140" s="1" t="s">
        <v>124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 s="3">
        <v>1</v>
      </c>
      <c r="W140" s="5">
        <v>0</v>
      </c>
    </row>
    <row r="141" spans="1:23" x14ac:dyDescent="0.25">
      <c r="A141" s="1" t="s">
        <v>120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123.6</v>
      </c>
      <c r="O141">
        <v>4.0999999999999996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 s="3">
        <v>123.6</v>
      </c>
      <c r="W141" s="5">
        <v>4.0999999999999996</v>
      </c>
    </row>
    <row r="142" spans="1:23" x14ac:dyDescent="0.25">
      <c r="A142" s="1" t="s">
        <v>69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2.4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 s="3">
        <v>2.4</v>
      </c>
      <c r="W142" s="5">
        <v>0</v>
      </c>
    </row>
    <row r="143" spans="1:23" x14ac:dyDescent="0.25">
      <c r="A143" s="1" t="s">
        <v>93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1.2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 s="3">
        <v>0</v>
      </c>
      <c r="W143" s="5">
        <v>1.2</v>
      </c>
    </row>
    <row r="144" spans="1:23" x14ac:dyDescent="0.25">
      <c r="A144" s="1" t="s">
        <v>92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3</v>
      </c>
      <c r="V144" s="3">
        <v>0</v>
      </c>
      <c r="W144" s="5">
        <v>3</v>
      </c>
    </row>
    <row r="145" spans="1:23" x14ac:dyDescent="0.25">
      <c r="A145" s="1" t="s">
        <v>24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12.4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 s="3">
        <v>0</v>
      </c>
      <c r="W145" s="5">
        <v>12.4</v>
      </c>
    </row>
    <row r="146" spans="1:23" x14ac:dyDescent="0.25">
      <c r="A146" s="1" t="s">
        <v>81</v>
      </c>
      <c r="B146">
        <v>302.8</v>
      </c>
      <c r="C146">
        <v>0</v>
      </c>
      <c r="D146">
        <v>9</v>
      </c>
      <c r="E146">
        <v>0</v>
      </c>
      <c r="F146">
        <v>1191.2</v>
      </c>
      <c r="G146">
        <v>0</v>
      </c>
      <c r="H146">
        <v>10708.1</v>
      </c>
      <c r="I146">
        <v>9</v>
      </c>
      <c r="J146">
        <v>828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8</v>
      </c>
      <c r="Q146">
        <v>0</v>
      </c>
      <c r="R146">
        <v>0</v>
      </c>
      <c r="S146">
        <v>0</v>
      </c>
      <c r="T146">
        <v>729.1</v>
      </c>
      <c r="U146">
        <v>0</v>
      </c>
      <c r="V146" s="3">
        <v>13776.4</v>
      </c>
      <c r="W146" s="5">
        <v>9</v>
      </c>
    </row>
    <row r="147" spans="1:23" x14ac:dyDescent="0.25">
      <c r="A147" s="1" t="s">
        <v>41</v>
      </c>
      <c r="B147">
        <v>505</v>
      </c>
      <c r="C147">
        <v>0</v>
      </c>
      <c r="D147">
        <v>35.299999999999997</v>
      </c>
      <c r="E147">
        <v>0</v>
      </c>
      <c r="F147">
        <v>918</v>
      </c>
      <c r="G147">
        <v>0</v>
      </c>
      <c r="H147">
        <v>849</v>
      </c>
      <c r="I147">
        <v>0</v>
      </c>
      <c r="J147">
        <v>558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3</v>
      </c>
      <c r="Q147">
        <v>0</v>
      </c>
      <c r="R147">
        <v>0</v>
      </c>
      <c r="S147">
        <v>0</v>
      </c>
      <c r="T147">
        <v>0</v>
      </c>
      <c r="U147">
        <v>0</v>
      </c>
      <c r="V147" s="3">
        <v>2868.3</v>
      </c>
      <c r="W147" s="5">
        <v>0</v>
      </c>
    </row>
    <row r="148" spans="1:23" x14ac:dyDescent="0.25">
      <c r="A148" s="1" t="s">
        <v>180</v>
      </c>
      <c r="B148">
        <v>735.2</v>
      </c>
      <c r="C148">
        <v>1086.5999999999999</v>
      </c>
      <c r="D148">
        <v>0</v>
      </c>
      <c r="E148">
        <v>0</v>
      </c>
      <c r="F148">
        <v>0</v>
      </c>
      <c r="G148">
        <v>0</v>
      </c>
      <c r="H148">
        <v>4693.6000000000004</v>
      </c>
      <c r="I148">
        <v>8911.4</v>
      </c>
      <c r="J148">
        <v>752.8</v>
      </c>
      <c r="K148">
        <v>1207.3</v>
      </c>
      <c r="L148">
        <v>88.1</v>
      </c>
      <c r="M148">
        <v>2170.3000000000002</v>
      </c>
      <c r="N148">
        <v>449.8</v>
      </c>
      <c r="O148">
        <v>0</v>
      </c>
      <c r="P148">
        <v>54.6</v>
      </c>
      <c r="Q148">
        <v>438.6</v>
      </c>
      <c r="R148">
        <v>0</v>
      </c>
      <c r="S148">
        <v>1769.8</v>
      </c>
      <c r="T148">
        <v>10.1</v>
      </c>
      <c r="U148">
        <v>56.5</v>
      </c>
      <c r="V148" s="3">
        <v>6784.2</v>
      </c>
      <c r="W148" s="5">
        <v>15640.5</v>
      </c>
    </row>
    <row r="149" spans="1:23" x14ac:dyDescent="0.25">
      <c r="A149" s="1" t="s">
        <v>38</v>
      </c>
      <c r="B149">
        <v>232</v>
      </c>
      <c r="C149">
        <v>232</v>
      </c>
      <c r="D149">
        <v>0</v>
      </c>
      <c r="E149">
        <v>0</v>
      </c>
      <c r="F149">
        <v>0</v>
      </c>
      <c r="G149">
        <v>0</v>
      </c>
      <c r="H149">
        <v>7352</v>
      </c>
      <c r="I149">
        <v>6430</v>
      </c>
      <c r="J149">
        <v>2183.5</v>
      </c>
      <c r="K149">
        <v>1190</v>
      </c>
      <c r="L149">
        <v>318.10000000000002</v>
      </c>
      <c r="M149">
        <v>291</v>
      </c>
      <c r="N149">
        <v>0</v>
      </c>
      <c r="O149">
        <v>0</v>
      </c>
      <c r="P149">
        <v>110.3</v>
      </c>
      <c r="Q149">
        <v>83</v>
      </c>
      <c r="R149">
        <v>233</v>
      </c>
      <c r="S149">
        <v>0</v>
      </c>
      <c r="T149">
        <v>204.2</v>
      </c>
      <c r="U149">
        <v>64</v>
      </c>
      <c r="V149" s="3">
        <v>10633.1</v>
      </c>
      <c r="W149" s="5">
        <v>8290</v>
      </c>
    </row>
    <row r="150" spans="1:23" x14ac:dyDescent="0.25">
      <c r="A150" s="1" t="s">
        <v>97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6.8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 s="3">
        <v>0</v>
      </c>
      <c r="W150" s="5">
        <v>6.8</v>
      </c>
    </row>
    <row r="151" spans="1:23" x14ac:dyDescent="0.25">
      <c r="A151" s="1" t="s">
        <v>158</v>
      </c>
      <c r="B151">
        <v>536.20000000000005</v>
      </c>
      <c r="C151">
        <v>205.1</v>
      </c>
      <c r="D151">
        <v>1</v>
      </c>
      <c r="E151">
        <v>0</v>
      </c>
      <c r="F151">
        <v>0</v>
      </c>
      <c r="G151">
        <v>0</v>
      </c>
      <c r="H151">
        <v>14727.1</v>
      </c>
      <c r="I151">
        <v>944.1</v>
      </c>
      <c r="J151">
        <v>2387.8000000000002</v>
      </c>
      <c r="K151">
        <v>0</v>
      </c>
      <c r="L151">
        <v>1003</v>
      </c>
      <c r="M151">
        <v>0</v>
      </c>
      <c r="N151">
        <v>3</v>
      </c>
      <c r="O151">
        <v>0</v>
      </c>
      <c r="P151">
        <v>227.9</v>
      </c>
      <c r="Q151">
        <v>0</v>
      </c>
      <c r="R151">
        <v>362.8</v>
      </c>
      <c r="S151">
        <v>0</v>
      </c>
      <c r="T151">
        <v>205.5</v>
      </c>
      <c r="U151">
        <v>0</v>
      </c>
      <c r="V151" s="3">
        <v>19454.2</v>
      </c>
      <c r="W151" s="5">
        <v>1149.0999999999999</v>
      </c>
    </row>
    <row r="152" spans="1:23" x14ac:dyDescent="0.25">
      <c r="A152" s="1" t="s">
        <v>26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0.3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 s="3">
        <v>0.3</v>
      </c>
      <c r="W152" s="5">
        <v>0</v>
      </c>
    </row>
    <row r="153" spans="1:23" x14ac:dyDescent="0.25">
      <c r="A153" s="1" t="s">
        <v>192</v>
      </c>
      <c r="B153">
        <v>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876</v>
      </c>
      <c r="I153">
        <v>0</v>
      </c>
      <c r="J153">
        <v>55.6</v>
      </c>
      <c r="K153">
        <v>0</v>
      </c>
      <c r="L153">
        <v>37.5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10</v>
      </c>
      <c r="U153">
        <v>0</v>
      </c>
      <c r="V153" s="3">
        <v>980.1</v>
      </c>
      <c r="W153" s="5">
        <v>0</v>
      </c>
    </row>
    <row r="154" spans="1:23" x14ac:dyDescent="0.25">
      <c r="A154" s="1" t="s">
        <v>147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70</v>
      </c>
      <c r="O154">
        <v>68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 s="3">
        <v>70</v>
      </c>
      <c r="W154" s="5">
        <v>68</v>
      </c>
    </row>
    <row r="155" spans="1:23" x14ac:dyDescent="0.25">
      <c r="A155" s="1" t="s">
        <v>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0.3</v>
      </c>
      <c r="M155">
        <v>0</v>
      </c>
      <c r="N155">
        <v>0</v>
      </c>
      <c r="O155">
        <v>16.5</v>
      </c>
      <c r="P155">
        <v>0</v>
      </c>
      <c r="Q155">
        <v>0</v>
      </c>
      <c r="R155">
        <v>0</v>
      </c>
      <c r="S155">
        <v>0</v>
      </c>
      <c r="T155">
        <v>0.6</v>
      </c>
      <c r="U155">
        <v>0</v>
      </c>
      <c r="V155" s="3">
        <v>0.9</v>
      </c>
      <c r="W155" s="5">
        <v>16.5</v>
      </c>
    </row>
    <row r="156" spans="1:23" x14ac:dyDescent="0.25">
      <c r="A156" s="1" t="s">
        <v>71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0.7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 s="3">
        <v>0.7</v>
      </c>
      <c r="W156" s="5">
        <v>0</v>
      </c>
    </row>
    <row r="157" spans="1:23" x14ac:dyDescent="0.25">
      <c r="A157" s="1" t="s">
        <v>193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0.2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s="3">
        <v>0.2</v>
      </c>
      <c r="W157" s="5">
        <v>0</v>
      </c>
    </row>
    <row r="158" spans="1:23" x14ac:dyDescent="0.25">
      <c r="A158" s="1" t="s">
        <v>130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19</v>
      </c>
      <c r="O158">
        <v>19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s="3">
        <v>19</v>
      </c>
      <c r="W158" s="5">
        <v>19</v>
      </c>
    </row>
    <row r="159" spans="1:23" x14ac:dyDescent="0.25">
      <c r="A159" s="1" t="s">
        <v>16</v>
      </c>
      <c r="B159">
        <v>638.9</v>
      </c>
      <c r="C159">
        <v>237</v>
      </c>
      <c r="D159">
        <v>289.7</v>
      </c>
      <c r="E159">
        <v>0</v>
      </c>
      <c r="F159">
        <v>530.1</v>
      </c>
      <c r="G159">
        <v>0</v>
      </c>
      <c r="H159">
        <v>293.60000000000002</v>
      </c>
      <c r="I159">
        <v>0</v>
      </c>
      <c r="J159">
        <v>72</v>
      </c>
      <c r="K159">
        <v>0</v>
      </c>
      <c r="L159">
        <v>27.2</v>
      </c>
      <c r="M159">
        <v>0</v>
      </c>
      <c r="N159">
        <v>0</v>
      </c>
      <c r="O159">
        <v>84.3</v>
      </c>
      <c r="P159">
        <v>0.1</v>
      </c>
      <c r="Q159">
        <v>0</v>
      </c>
      <c r="R159">
        <v>0</v>
      </c>
      <c r="S159">
        <v>0</v>
      </c>
      <c r="T159">
        <v>117.2</v>
      </c>
      <c r="U159">
        <v>0</v>
      </c>
      <c r="V159" s="3">
        <v>1968.8</v>
      </c>
      <c r="W159" s="5">
        <v>321.3</v>
      </c>
    </row>
    <row r="160" spans="1:23" x14ac:dyDescent="0.25">
      <c r="A160" s="1" t="s">
        <v>56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31.1</v>
      </c>
      <c r="O160">
        <v>55.9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 s="3">
        <v>31.1</v>
      </c>
      <c r="W160" s="5">
        <v>55.9</v>
      </c>
    </row>
    <row r="161" spans="1:23" x14ac:dyDescent="0.25">
      <c r="A161" s="1" t="s">
        <v>172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426.3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 s="3">
        <v>0</v>
      </c>
      <c r="W161" s="5">
        <v>426.3</v>
      </c>
    </row>
    <row r="162" spans="1:23" x14ac:dyDescent="0.25">
      <c r="A162" s="1" t="s">
        <v>190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227</v>
      </c>
      <c r="O162">
        <v>227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 s="3">
        <v>227</v>
      </c>
      <c r="W162" s="5">
        <v>227</v>
      </c>
    </row>
    <row r="163" spans="1:23" x14ac:dyDescent="0.25">
      <c r="A163" s="1" t="s">
        <v>102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4.9000000000000004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 s="3">
        <v>0</v>
      </c>
      <c r="W163" s="5">
        <v>4.9000000000000004</v>
      </c>
    </row>
    <row r="164" spans="1:23" x14ac:dyDescent="0.25">
      <c r="A164" s="1" t="s">
        <v>156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2</v>
      </c>
      <c r="V164" s="3">
        <v>0</v>
      </c>
      <c r="W164" s="5">
        <v>2</v>
      </c>
    </row>
    <row r="165" spans="1:23" x14ac:dyDescent="0.25">
      <c r="A165" s="1" t="s">
        <v>114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0.4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 s="3">
        <v>0</v>
      </c>
      <c r="W165" s="5">
        <v>0.4</v>
      </c>
    </row>
    <row r="166" spans="1:23" x14ac:dyDescent="0.25">
      <c r="A166" s="1" t="s">
        <v>40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3</v>
      </c>
      <c r="V166" s="3">
        <v>0</v>
      </c>
      <c r="W166" s="5">
        <v>3</v>
      </c>
    </row>
    <row r="167" spans="1:23" x14ac:dyDescent="0.25">
      <c r="A167" s="1" t="s">
        <v>137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</v>
      </c>
      <c r="I167">
        <v>0</v>
      </c>
      <c r="J167">
        <v>0</v>
      </c>
      <c r="K167">
        <v>0</v>
      </c>
      <c r="L167">
        <v>16</v>
      </c>
      <c r="M167">
        <v>11.7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 s="3">
        <v>18</v>
      </c>
      <c r="W167" s="5">
        <v>11.7</v>
      </c>
    </row>
    <row r="168" spans="1:23" x14ac:dyDescent="0.25">
      <c r="A168" s="1" t="s">
        <v>95</v>
      </c>
      <c r="B168">
        <v>0</v>
      </c>
      <c r="C168">
        <v>0</v>
      </c>
      <c r="D168">
        <v>65.400000000000006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11</v>
      </c>
      <c r="M168">
        <v>0</v>
      </c>
      <c r="N168">
        <v>0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175.5</v>
      </c>
      <c r="U168">
        <v>0</v>
      </c>
      <c r="V168" s="3">
        <v>253.9</v>
      </c>
      <c r="W168" s="5">
        <v>0</v>
      </c>
    </row>
    <row r="169" spans="1:23" x14ac:dyDescent="0.25">
      <c r="A169" s="1" t="s">
        <v>80</v>
      </c>
      <c r="B169">
        <v>18.7</v>
      </c>
      <c r="C169">
        <v>0</v>
      </c>
      <c r="D169">
        <v>5.6</v>
      </c>
      <c r="E169">
        <v>0</v>
      </c>
      <c r="F169">
        <v>0</v>
      </c>
      <c r="G169">
        <v>0</v>
      </c>
      <c r="H169">
        <v>1517.1</v>
      </c>
      <c r="I169">
        <v>0</v>
      </c>
      <c r="J169">
        <v>0.1</v>
      </c>
      <c r="K169">
        <v>0</v>
      </c>
      <c r="L169">
        <v>131.19999999999999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211.7</v>
      </c>
      <c r="U169">
        <v>0</v>
      </c>
      <c r="V169" s="3">
        <v>1884.4</v>
      </c>
      <c r="W169" s="5">
        <v>0</v>
      </c>
    </row>
    <row r="170" spans="1:23" x14ac:dyDescent="0.25">
      <c r="A170" s="1" t="s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3.1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 s="3">
        <v>3.1</v>
      </c>
      <c r="W170" s="5">
        <v>0</v>
      </c>
    </row>
    <row r="171" spans="1:23" x14ac:dyDescent="0.25">
      <c r="A171" s="1" t="s">
        <v>52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0.9</v>
      </c>
      <c r="U171">
        <v>0</v>
      </c>
      <c r="V171" s="3">
        <v>0.9</v>
      </c>
      <c r="W171" s="5">
        <v>0</v>
      </c>
    </row>
    <row r="172" spans="1:23" x14ac:dyDescent="0.25">
      <c r="A172" s="1" t="s">
        <v>55</v>
      </c>
      <c r="B172">
        <v>9</v>
      </c>
      <c r="C172">
        <v>53</v>
      </c>
      <c r="D172">
        <v>0</v>
      </c>
      <c r="E172">
        <v>0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 s="3">
        <v>12</v>
      </c>
      <c r="W172" s="5">
        <v>53</v>
      </c>
    </row>
    <row r="173" spans="1:23" x14ac:dyDescent="0.25">
      <c r="A173" s="1" t="s">
        <v>166</v>
      </c>
      <c r="B173">
        <v>36</v>
      </c>
      <c r="C173">
        <v>12</v>
      </c>
      <c r="D173">
        <v>73</v>
      </c>
      <c r="E173">
        <v>19</v>
      </c>
      <c r="F173">
        <v>53</v>
      </c>
      <c r="G173">
        <v>18</v>
      </c>
      <c r="H173">
        <v>1072.4000000000001</v>
      </c>
      <c r="I173">
        <v>109</v>
      </c>
      <c r="J173">
        <v>25.9</v>
      </c>
      <c r="K173">
        <v>1</v>
      </c>
      <c r="L173">
        <v>1530.5</v>
      </c>
      <c r="M173">
        <v>73</v>
      </c>
      <c r="N173">
        <v>0</v>
      </c>
      <c r="O173">
        <v>0</v>
      </c>
      <c r="P173">
        <v>0</v>
      </c>
      <c r="Q173">
        <v>0</v>
      </c>
      <c r="R173">
        <v>10</v>
      </c>
      <c r="S173">
        <v>0</v>
      </c>
      <c r="T173">
        <v>33</v>
      </c>
      <c r="U173">
        <v>9</v>
      </c>
      <c r="V173" s="3">
        <v>2833.9</v>
      </c>
      <c r="W173" s="5">
        <v>241</v>
      </c>
    </row>
    <row r="174" spans="1:23" x14ac:dyDescent="0.25">
      <c r="A174" s="1" t="s">
        <v>126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43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s="3">
        <v>0</v>
      </c>
      <c r="W174" s="5">
        <v>43</v>
      </c>
    </row>
    <row r="175" spans="1:23" x14ac:dyDescent="0.25">
      <c r="A175" s="1" t="s">
        <v>118</v>
      </c>
      <c r="B175">
        <v>0</v>
      </c>
      <c r="C175">
        <v>2</v>
      </c>
      <c r="D175">
        <v>0</v>
      </c>
      <c r="E175">
        <v>1</v>
      </c>
      <c r="F175">
        <v>0</v>
      </c>
      <c r="G175">
        <v>0</v>
      </c>
      <c r="H175">
        <v>0</v>
      </c>
      <c r="I175">
        <v>88</v>
      </c>
      <c r="J175">
        <v>0</v>
      </c>
      <c r="K175">
        <v>74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 s="3">
        <v>0</v>
      </c>
      <c r="W175" s="5">
        <v>165</v>
      </c>
    </row>
    <row r="176" spans="1:23" x14ac:dyDescent="0.25">
      <c r="A176" s="1" t="s">
        <v>179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27</v>
      </c>
      <c r="U176">
        <v>0</v>
      </c>
      <c r="V176" s="3">
        <v>27</v>
      </c>
      <c r="W176" s="5">
        <v>0</v>
      </c>
    </row>
    <row r="177" spans="1:23" x14ac:dyDescent="0.25">
      <c r="A177" s="1" t="s">
        <v>100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9.9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 s="3">
        <v>0</v>
      </c>
      <c r="W177" s="5">
        <v>9.9</v>
      </c>
    </row>
    <row r="178" spans="1:23" x14ac:dyDescent="0.25">
      <c r="A178" s="1" t="s">
        <v>53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s="3">
        <v>0</v>
      </c>
      <c r="W178" s="5">
        <v>0</v>
      </c>
    </row>
    <row r="179" spans="1:23" x14ac:dyDescent="0.25">
      <c r="A179" s="1" t="s">
        <v>7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0.3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 s="3">
        <v>0.3</v>
      </c>
      <c r="W179" s="5">
        <v>0</v>
      </c>
    </row>
    <row r="180" spans="1:23" x14ac:dyDescent="0.25">
      <c r="A180" s="1" t="s">
        <v>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2.5</v>
      </c>
      <c r="M180">
        <v>0</v>
      </c>
      <c r="N180">
        <v>0</v>
      </c>
      <c r="O180">
        <v>3.5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 s="3">
        <v>2.5</v>
      </c>
      <c r="W180" s="5">
        <v>3.5</v>
      </c>
    </row>
    <row r="181" spans="1:23" x14ac:dyDescent="0.25">
      <c r="A181" s="1" t="s">
        <v>128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0.1</v>
      </c>
      <c r="U181">
        <v>0</v>
      </c>
      <c r="V181" s="3">
        <v>0.1</v>
      </c>
      <c r="W181" s="5">
        <v>0</v>
      </c>
    </row>
    <row r="182" spans="1:23" x14ac:dyDescent="0.25">
      <c r="A182" s="1" t="s">
        <v>94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0.6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s="3">
        <v>0</v>
      </c>
      <c r="W182" s="5">
        <v>0.6</v>
      </c>
    </row>
    <row r="183" spans="1:23" x14ac:dyDescent="0.25">
      <c r="A183" s="1" t="s">
        <v>106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2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 s="3">
        <v>2</v>
      </c>
      <c r="W183" s="5">
        <v>0</v>
      </c>
    </row>
    <row r="184" spans="1:23" x14ac:dyDescent="0.25">
      <c r="A184" s="1" t="s">
        <v>198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0.1</v>
      </c>
      <c r="V184" s="3">
        <v>0</v>
      </c>
      <c r="W184" s="5">
        <v>0.1</v>
      </c>
    </row>
    <row r="185" spans="1:23" x14ac:dyDescent="0.25">
      <c r="A185" s="1" t="s">
        <v>45</v>
      </c>
      <c r="B185">
        <v>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343.7</v>
      </c>
      <c r="I185">
        <v>0</v>
      </c>
      <c r="J185">
        <v>43.4</v>
      </c>
      <c r="K185">
        <v>0</v>
      </c>
      <c r="L185">
        <v>0</v>
      </c>
      <c r="M185">
        <v>0</v>
      </c>
      <c r="N185">
        <v>0</v>
      </c>
      <c r="O185">
        <v>105.2</v>
      </c>
      <c r="P185">
        <v>3</v>
      </c>
      <c r="Q185">
        <v>0</v>
      </c>
      <c r="R185">
        <v>0</v>
      </c>
      <c r="S185">
        <v>0</v>
      </c>
      <c r="T185">
        <v>0</v>
      </c>
      <c r="U185">
        <v>0</v>
      </c>
      <c r="V185" s="3">
        <v>393.1</v>
      </c>
      <c r="W185" s="5">
        <v>105.2</v>
      </c>
    </row>
    <row r="186" spans="1:23" x14ac:dyDescent="0.25">
      <c r="A186" s="1" t="s">
        <v>10</v>
      </c>
      <c r="B186">
        <v>39</v>
      </c>
      <c r="C186">
        <v>334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 s="3">
        <v>39</v>
      </c>
      <c r="W186" s="5">
        <v>334</v>
      </c>
    </row>
    <row r="187" spans="1:23" x14ac:dyDescent="0.25">
      <c r="A187" s="1" t="s">
        <v>5</v>
      </c>
      <c r="B187">
        <v>0</v>
      </c>
      <c r="C187">
        <v>12.1</v>
      </c>
      <c r="D187">
        <v>0</v>
      </c>
      <c r="E187">
        <v>0</v>
      </c>
      <c r="F187">
        <v>0</v>
      </c>
      <c r="G187">
        <v>0</v>
      </c>
      <c r="H187">
        <v>11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3.5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 s="3">
        <v>14.5</v>
      </c>
      <c r="W187" s="5">
        <v>12.1</v>
      </c>
    </row>
    <row r="188" spans="1:23" x14ac:dyDescent="0.25">
      <c r="A188" s="1" t="s">
        <v>99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 s="3">
        <v>0</v>
      </c>
      <c r="W188" s="5">
        <v>0</v>
      </c>
    </row>
    <row r="189" spans="1:23" x14ac:dyDescent="0.25">
      <c r="A189" s="1" t="s">
        <v>123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0.5</v>
      </c>
      <c r="U189">
        <v>0</v>
      </c>
      <c r="V189" s="3">
        <v>0.5</v>
      </c>
      <c r="W189" s="5">
        <v>0</v>
      </c>
    </row>
    <row r="190" spans="1:23" x14ac:dyDescent="0.25">
      <c r="A190" s="1" t="s">
        <v>148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35</v>
      </c>
      <c r="M190">
        <v>0</v>
      </c>
      <c r="N190">
        <v>0.3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 s="3">
        <v>35.299999999999997</v>
      </c>
      <c r="W190" s="5">
        <v>0</v>
      </c>
    </row>
    <row r="191" spans="1:23" x14ac:dyDescent="0.25">
      <c r="A191" s="1" t="s">
        <v>14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10333.4</v>
      </c>
      <c r="O191">
        <v>1556.4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 s="3">
        <v>10333.4</v>
      </c>
      <c r="W191" s="5">
        <v>1556.4</v>
      </c>
    </row>
    <row r="192" spans="1:23" x14ac:dyDescent="0.25">
      <c r="A192" s="1" t="s">
        <v>173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0.1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 s="3">
        <v>0.1</v>
      </c>
      <c r="W192" s="5">
        <v>0</v>
      </c>
    </row>
    <row r="193" spans="1:23" x14ac:dyDescent="0.25">
      <c r="A193" s="1" t="s">
        <v>68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466.7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 s="3">
        <v>0</v>
      </c>
      <c r="W193" s="5">
        <v>466.7</v>
      </c>
    </row>
    <row r="194" spans="1:23" x14ac:dyDescent="0.25">
      <c r="A194" s="1" t="s">
        <v>50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62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 s="3">
        <v>62</v>
      </c>
      <c r="W194" s="5">
        <v>0</v>
      </c>
    </row>
    <row r="195" spans="1:23" x14ac:dyDescent="0.25">
      <c r="A195" s="1" t="s">
        <v>33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2502</v>
      </c>
      <c r="O195">
        <v>2199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 s="3">
        <v>2502</v>
      </c>
      <c r="W195" s="5">
        <v>2199</v>
      </c>
    </row>
    <row r="196" spans="1:23" x14ac:dyDescent="0.25">
      <c r="A196" s="1" t="s">
        <v>101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37.9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 s="3">
        <v>0</v>
      </c>
      <c r="W196" s="5">
        <v>37.9</v>
      </c>
    </row>
    <row r="197" spans="1:23" x14ac:dyDescent="0.25">
      <c r="A197" s="1" t="s">
        <v>86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0.2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 s="3">
        <v>0.2</v>
      </c>
      <c r="W197" s="5">
        <v>0</v>
      </c>
    </row>
    <row r="198" spans="1:23" x14ac:dyDescent="0.25">
      <c r="A198" s="1" t="s">
        <v>115</v>
      </c>
      <c r="B198">
        <v>133</v>
      </c>
      <c r="C198">
        <v>0</v>
      </c>
      <c r="D198">
        <v>9.1999999999999993</v>
      </c>
      <c r="E198">
        <v>0</v>
      </c>
      <c r="F198">
        <v>549.6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1834.8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256.8</v>
      </c>
      <c r="U198">
        <v>0</v>
      </c>
      <c r="V198" s="3">
        <v>2783.4</v>
      </c>
      <c r="W198" s="5">
        <v>0</v>
      </c>
    </row>
    <row r="199" spans="1:23" x14ac:dyDescent="0.25">
      <c r="A199" s="1" t="s">
        <v>199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133</v>
      </c>
      <c r="O199">
        <v>4131.1000000000004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 s="3">
        <v>133</v>
      </c>
      <c r="W199" s="5">
        <v>4131.1000000000004</v>
      </c>
    </row>
    <row r="200" spans="1:23" x14ac:dyDescent="0.25">
      <c r="A200" s="1" t="s">
        <v>48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468.1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 s="3">
        <v>468.1</v>
      </c>
      <c r="W200" s="5">
        <v>0</v>
      </c>
    </row>
    <row r="201" spans="1:23" x14ac:dyDescent="0.25">
      <c r="A201" s="1" t="s">
        <v>62</v>
      </c>
      <c r="B201">
        <v>0</v>
      </c>
      <c r="C201">
        <v>49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 s="3">
        <v>0</v>
      </c>
      <c r="W201" s="5">
        <v>49</v>
      </c>
    </row>
    <row r="202" spans="1:23" x14ac:dyDescent="0.25">
      <c r="A202" s="1" t="s">
        <v>63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22.7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 s="3">
        <v>0</v>
      </c>
      <c r="W202" s="5">
        <v>22.7</v>
      </c>
    </row>
    <row r="203" spans="1:23" x14ac:dyDescent="0.25">
      <c r="A203" s="1" t="s">
        <v>142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128.4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4">
        <v>0</v>
      </c>
      <c r="W203" s="6">
        <v>128.4</v>
      </c>
    </row>
  </sheetData>
  <autoFilter ref="A1:A203" xr:uid="{7343A5E2-4D7C-489A-8CD1-0C3DBEDD2DD7}"/>
  <sortState xmlns:xlrd2="http://schemas.microsoft.com/office/spreadsheetml/2017/richdata2" ref="A4:W203">
    <sortCondition ref="A3:A203"/>
  </sortState>
  <mergeCells count="2">
    <mergeCell ref="B1:W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Råvaruförbrukning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Råvaruförbrukning 2025</dc:title>
  <dc:creator>Jordbruksverket@jordbruksverket.se</dc:creator>
  <cp:lastModifiedBy>Ingela Toth</cp:lastModifiedBy>
  <dcterms:created xsi:type="dcterms:W3CDTF">2026-04-16T09:22:17Z</dcterms:created>
  <dcterms:modified xsi:type="dcterms:W3CDTF">2026-10-15T09:38:34Z</dcterms:modified>
</cp:coreProperties>
</file>