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6AEAC117-9FBC-4168-8284-DAB5C5FAFF10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5" i="1" l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<sst xmlns="http://schemas.openxmlformats.org/spreadsheetml/2006/main" count="402" uniqueCount="402">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</sst>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'EU-priser'!$B$215:$B$371</c:f>
              <c:numCache>
                <c:formatCode>0.00</c:formatCode>
                <c:ptCount val="157"/>
                <c:pt idx="0">
                  <c:v>52.82</c:v>
                </c:pt>
                <c:pt idx="1">
                  <c:v>53.1</c:v>
                </c:pt>
                <c:pt idx="2">
                  <c:v>52.55</c:v>
                </c:pt>
                <c:pt idx="3">
                  <c:v>52.35</c:v>
                </c:pt>
                <c:pt idx="4">
                  <c:v>53.18</c:v>
                </c:pt>
                <c:pt idx="5">
                  <c:v>52.8</c:v>
                </c:pt>
                <c:pt idx="6">
                  <c:v>53.16</c:v>
                </c:pt>
                <c:pt idx="7">
                  <c:v>55.01</c:v>
                </c:pt>
                <c:pt idx="8">
                  <c:v>52.95</c:v>
                </c:pt>
                <c:pt idx="9">
                  <c:v>54</c:v>
                </c:pt>
                <c:pt idx="10">
                  <c:v>54.01</c:v>
                </c:pt>
                <c:pt idx="11">
                  <c:v>53.95</c:v>
                </c:pt>
                <c:pt idx="12">
                  <c:v>53.76</c:v>
                </c:pt>
                <c:pt idx="13">
                  <c:v>53.43</c:v>
                </c:pt>
                <c:pt idx="14">
                  <c:v>54.43</c:v>
                </c:pt>
                <c:pt idx="15">
                  <c:v>54.76</c:v>
                </c:pt>
                <c:pt idx="16">
                  <c:v>54.67</c:v>
                </c:pt>
                <c:pt idx="17">
                  <c:v>54.38</c:v>
                </c:pt>
                <c:pt idx="18">
                  <c:v>55.52</c:v>
                </c:pt>
                <c:pt idx="19">
                  <c:v>54.73</c:v>
                </c:pt>
                <c:pt idx="20">
                  <c:v>53.79</c:v>
                </c:pt>
                <c:pt idx="21">
                  <c:v>55</c:v>
                </c:pt>
                <c:pt idx="22">
                  <c:v>54.23</c:v>
                </c:pt>
                <c:pt idx="23">
                  <c:v>54.42</c:v>
                </c:pt>
                <c:pt idx="24">
                  <c:v>55</c:v>
                </c:pt>
                <c:pt idx="25">
                  <c:v>54.35</c:v>
                </c:pt>
                <c:pt idx="26">
                  <c:v>55.02</c:v>
                </c:pt>
                <c:pt idx="27">
                  <c:v>53.65</c:v>
                </c:pt>
                <c:pt idx="28">
                  <c:v>54.74</c:v>
                </c:pt>
                <c:pt idx="29">
                  <c:v>54.14</c:v>
                </c:pt>
                <c:pt idx="30">
                  <c:v>54.28</c:v>
                </c:pt>
                <c:pt idx="31">
                  <c:v>54.4</c:v>
                </c:pt>
                <c:pt idx="32">
                  <c:v>55.26</c:v>
                </c:pt>
                <c:pt idx="33">
                  <c:v>54.64</c:v>
                </c:pt>
                <c:pt idx="34">
                  <c:v>55.26</c:v>
                </c:pt>
                <c:pt idx="35">
                  <c:v>53.63</c:v>
                </c:pt>
                <c:pt idx="36">
                  <c:v>55.35</c:v>
                </c:pt>
                <c:pt idx="37">
                  <c:v>55.08</c:v>
                </c:pt>
                <c:pt idx="38">
                  <c:v>55.1</c:v>
                </c:pt>
                <c:pt idx="39">
                  <c:v>54.15</c:v>
                </c:pt>
                <c:pt idx="40">
                  <c:v>54.8</c:v>
                </c:pt>
                <c:pt idx="41">
                  <c:v>54.26</c:v>
                </c:pt>
                <c:pt idx="42">
                  <c:v>54.84</c:v>
                </c:pt>
                <c:pt idx="43">
                  <c:v>54.88</c:v>
                </c:pt>
                <c:pt idx="44">
                  <c:v>52.78</c:v>
                </c:pt>
                <c:pt idx="45">
                  <c:v>54.8</c:v>
                </c:pt>
                <c:pt idx="46">
                  <c:v>55.56</c:v>
                </c:pt>
                <c:pt idx="47">
                  <c:v>53.97</c:v>
                </c:pt>
                <c:pt idx="48">
                  <c:v>53.92</c:v>
                </c:pt>
                <c:pt idx="49">
                  <c:v>54.48</c:v>
                </c:pt>
                <c:pt idx="50">
                  <c:v>53.86</c:v>
                </c:pt>
                <c:pt idx="51">
                  <c:v>54.12</c:v>
                </c:pt>
                <c:pt idx="52">
                  <c:v>53.8</c:v>
                </c:pt>
                <c:pt idx="53">
                  <c:v>53.78</c:v>
                </c:pt>
                <c:pt idx="54">
                  <c:v>54.04</c:v>
                </c:pt>
                <c:pt idx="55">
                  <c:v>53.7</c:v>
                </c:pt>
                <c:pt idx="56">
                  <c:v>54.23</c:v>
                </c:pt>
                <c:pt idx="57">
                  <c:v>54.26</c:v>
                </c:pt>
                <c:pt idx="58">
                  <c:v>54.11</c:v>
                </c:pt>
                <c:pt idx="59">
                  <c:v>55.27</c:v>
                </c:pt>
                <c:pt idx="60">
                  <c:v>55.66</c:v>
                </c:pt>
                <c:pt idx="61">
                  <c:v>54.68</c:v>
                </c:pt>
                <c:pt idx="62">
                  <c:v>55.9</c:v>
                </c:pt>
                <c:pt idx="63">
                  <c:v>55.53</c:v>
                </c:pt>
                <c:pt idx="64">
                  <c:v>56.15</c:v>
                </c:pt>
                <c:pt idx="65">
                  <c:v>55.96</c:v>
                </c:pt>
                <c:pt idx="66">
                  <c:v>55.51</c:v>
                </c:pt>
                <c:pt idx="67">
                  <c:v>56.57</c:v>
                </c:pt>
                <c:pt idx="68">
                  <c:v>56.3</c:v>
                </c:pt>
                <c:pt idx="69">
                  <c:v>55.44</c:v>
                </c:pt>
                <c:pt idx="70">
                  <c:v>57.61</c:v>
                </c:pt>
                <c:pt idx="71">
                  <c:v>57.52</c:v>
                </c:pt>
                <c:pt idx="72">
                  <c:v>56.7</c:v>
                </c:pt>
                <c:pt idx="73">
                  <c:v>57.43</c:v>
                </c:pt>
                <c:pt idx="74">
                  <c:v>56.63</c:v>
                </c:pt>
                <c:pt idx="75">
                  <c:v>57.88</c:v>
                </c:pt>
                <c:pt idx="76">
                  <c:v>57.98</c:v>
                </c:pt>
                <c:pt idx="77">
                  <c:v>56.51</c:v>
                </c:pt>
                <c:pt idx="78">
                  <c:v>57.58</c:v>
                </c:pt>
                <c:pt idx="79">
                  <c:v>57.39</c:v>
                </c:pt>
                <c:pt idx="80">
                  <c:v>57.06</c:v>
                </c:pt>
                <c:pt idx="81">
                  <c:v>58.01</c:v>
                </c:pt>
                <c:pt idx="82">
                  <c:v>57.71</c:v>
                </c:pt>
                <c:pt idx="83">
                  <c:v>57.1</c:v>
                </c:pt>
                <c:pt idx="84">
                  <c:v>57.91</c:v>
                </c:pt>
                <c:pt idx="85">
                  <c:v>57.86</c:v>
                </c:pt>
                <c:pt idx="86">
                  <c:v>58.2</c:v>
                </c:pt>
                <c:pt idx="87">
                  <c:v>57.89</c:v>
                </c:pt>
                <c:pt idx="88">
                  <c:v>57.48</c:v>
                </c:pt>
                <c:pt idx="89">
                  <c:v>57.88</c:v>
                </c:pt>
                <c:pt idx="90">
                  <c:v>57.72</c:v>
                </c:pt>
                <c:pt idx="91">
                  <c:v>57.29</c:v>
                </c:pt>
                <c:pt idx="92">
                  <c:v>57.49</c:v>
                </c:pt>
                <c:pt idx="93">
                  <c:v>57.44</c:v>
                </c:pt>
                <c:pt idx="94">
                  <c:v>58.47</c:v>
                </c:pt>
                <c:pt idx="95">
                  <c:v>57.08</c:v>
                </c:pt>
                <c:pt idx="96">
                  <c:v>56.02</c:v>
                </c:pt>
                <c:pt idx="97">
                  <c:v>57.62</c:v>
                </c:pt>
                <c:pt idx="98">
                  <c:v>56.53</c:v>
                </c:pt>
                <c:pt idx="99">
                  <c:v>57.4</c:v>
                </c:pt>
                <c:pt idx="100">
                  <c:v>58.14</c:v>
                </c:pt>
                <c:pt idx="101">
                  <c:v>56.88</c:v>
                </c:pt>
                <c:pt idx="102">
                  <c:v>55.91</c:v>
                </c:pt>
                <c:pt idx="103">
                  <c:v>57.21</c:v>
                </c:pt>
                <c:pt idx="104">
                  <c:v>58.34</c:v>
                </c:pt>
                <c:pt idx="105">
                  <c:v>57.97</c:v>
                </c:pt>
                <c:pt idx="106">
                  <c:v>58.44</c:v>
                </c:pt>
                <c:pt idx="107">
                  <c:v>58.63</c:v>
                </c:pt>
                <c:pt idx="108">
                  <c:v>58.17</c:v>
                </c:pt>
                <c:pt idx="109">
                  <c:v>59.77</c:v>
                </c:pt>
                <c:pt idx="110">
                  <c:v>58.87</c:v>
                </c:pt>
                <c:pt idx="111">
                  <c:v>58.81</c:v>
                </c:pt>
                <c:pt idx="112">
                  <c:v>59.68</c:v>
                </c:pt>
                <c:pt idx="113">
                  <c:v>61.49</c:v>
                </c:pt>
                <c:pt idx="114">
                  <c:v>61.14</c:v>
                </c:pt>
                <c:pt idx="115">
                  <c:v>61.37</c:v>
                </c:pt>
                <c:pt idx="116">
                  <c:v>60.72</c:v>
                </c:pt>
                <c:pt idx="117">
                  <c:v>61.87</c:v>
                </c:pt>
                <c:pt idx="118">
                  <c:v>62.67</c:v>
                </c:pt>
                <c:pt idx="119">
                  <c:v>63.6</c:v>
                </c:pt>
                <c:pt idx="120">
                  <c:v>61.22</c:v>
                </c:pt>
                <c:pt idx="121">
                  <c:v>63.3</c:v>
                </c:pt>
                <c:pt idx="122">
                  <c:v>63.96</c:v>
                </c:pt>
                <c:pt idx="123">
                  <c:v>63.75</c:v>
                </c:pt>
                <c:pt idx="124">
                  <c:v>63.97</c:v>
                </c:pt>
                <c:pt idx="125">
                  <c:v>64.52</c:v>
                </c:pt>
                <c:pt idx="126">
                  <c:v>63.66</c:v>
                </c:pt>
                <c:pt idx="127">
                  <c:v>64.39</c:v>
                </c:pt>
                <c:pt idx="128">
                  <c:v>64.260000000000005</c:v>
                </c:pt>
                <c:pt idx="129">
                  <c:v>64.42</c:v>
                </c:pt>
                <c:pt idx="130">
                  <c:v>63.72</c:v>
                </c:pt>
                <c:pt idx="131">
                  <c:v>64.680000000000007</c:v>
                </c:pt>
                <c:pt idx="132">
                  <c:v>65.08</c:v>
                </c:pt>
                <c:pt idx="133">
                  <c:v>66.23</c:v>
                </c:pt>
                <c:pt idx="134">
                  <c:v>64.95</c:v>
                </c:pt>
                <c:pt idx="135">
                  <c:v>63.98</c:v>
                </c:pt>
                <c:pt idx="136">
                  <c:v>64.42</c:v>
                </c:pt>
                <c:pt idx="137">
                  <c:v>64.349999999999994</c:v>
                </c:pt>
                <c:pt idx="138">
                  <c:v>66.97</c:v>
                </c:pt>
                <c:pt idx="139">
                  <c:v>65.36</c:v>
                </c:pt>
                <c:pt idx="140">
                  <c:v>64.2</c:v>
                </c:pt>
                <c:pt idx="141">
                  <c:v>65.8</c:v>
                </c:pt>
                <c:pt idx="142">
                  <c:v>67.03</c:v>
                </c:pt>
                <c:pt idx="143">
                  <c:v>66.69</c:v>
                </c:pt>
                <c:pt idx="144">
                  <c:v>66.930000000000007</c:v>
                </c:pt>
                <c:pt idx="145">
                  <c:v>66.97</c:v>
                </c:pt>
                <c:pt idx="146">
                  <c:v>67.34</c:v>
                </c:pt>
                <c:pt idx="147">
                  <c:v>66.930000000000007</c:v>
                </c:pt>
                <c:pt idx="148">
                  <c:v>68</c:v>
                </c:pt>
                <c:pt idx="149">
                  <c:v>68.75</c:v>
                </c:pt>
                <c:pt idx="150">
                  <c:v>69.77</c:v>
                </c:pt>
                <c:pt idx="151">
                  <c:v>68.28</c:v>
                </c:pt>
                <c:pt idx="152">
                  <c:v>68.72</c:v>
                </c:pt>
                <c:pt idx="153">
                  <c:v>70.12</c:v>
                </c:pt>
                <c:pt idx="154">
                  <c:v>69.260000000000005</c:v>
                </c:pt>
                <c:pt idx="155">
                  <c:v>70.14</c:v>
                </c:pt>
                <c:pt idx="156">
                  <c:v>71.19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'EU-priser'!$C$215:$C$371</c:f>
              <c:numCache>
                <c:formatCode>0.00</c:formatCode>
                <c:ptCount val="157"/>
                <c:pt idx="0">
                  <c:v>49.825370099999994</c:v>
                </c:pt>
                <c:pt idx="1">
                  <c:v>49.683111599999997</c:v>
                </c:pt>
                <c:pt idx="2">
                  <c:v>50.61242</c:v>
                </c:pt>
                <c:pt idx="3">
                  <c:v>49.686084000000001</c:v>
                </c:pt>
                <c:pt idx="4">
                  <c:v>50.110734899999997</c:v>
                </c:pt>
                <c:pt idx="5">
                  <c:v>50.614228000000004</c:v>
                </c:pt>
                <c:pt idx="6">
                  <c:v>50.5611356</c:v>
                </c:pt>
                <c:pt idx="7">
                  <c:v>49.289981599999997</c:v>
                </c:pt>
                <c:pt idx="8">
                  <c:v>48.289235399999995</c:v>
                </c:pt>
                <c:pt idx="9">
                  <c:v>48.322068199999997</c:v>
                </c:pt>
                <c:pt idx="10">
                  <c:v>46.834949700000003</c:v>
                </c:pt>
                <c:pt idx="11">
                  <c:v>47.252201799999995</c:v>
                </c:pt>
                <c:pt idx="12">
                  <c:v>46.270560000000003</c:v>
                </c:pt>
                <c:pt idx="13">
                  <c:v>47.4899652</c:v>
                </c:pt>
                <c:pt idx="14">
                  <c:v>48.105467999999995</c:v>
                </c:pt>
                <c:pt idx="15">
                  <c:v>46.786517699999997</c:v>
                </c:pt>
                <c:pt idx="16">
                  <c:v>46.7217384</c:v>
                </c:pt>
                <c:pt idx="17">
                  <c:v>48.295108000000006</c:v>
                </c:pt>
                <c:pt idx="18">
                  <c:v>48.856845299999989</c:v>
                </c:pt>
                <c:pt idx="19">
                  <c:v>49.090247699999999</c:v>
                </c:pt>
                <c:pt idx="20">
                  <c:v>49.140378499999997</c:v>
                </c:pt>
                <c:pt idx="21">
                  <c:v>49.605186800000006</c:v>
                </c:pt>
                <c:pt idx="22">
                  <c:v>49.828793200000007</c:v>
                </c:pt>
                <c:pt idx="23">
                  <c:v>50.580256399999996</c:v>
                </c:pt>
                <c:pt idx="24">
                  <c:v>50.222832500000003</c:v>
                </c:pt>
                <c:pt idx="25">
                  <c:v>51.5844266</c:v>
                </c:pt>
                <c:pt idx="26">
                  <c:v>51.979340399999998</c:v>
                </c:pt>
                <c:pt idx="27">
                  <c:v>52.397694899999998</c:v>
                </c:pt>
                <c:pt idx="28">
                  <c:v>51.433439199999995</c:v>
                </c:pt>
                <c:pt idx="29">
                  <c:v>52.609536000000006</c:v>
                </c:pt>
                <c:pt idx="30">
                  <c:v>52.508440100000008</c:v>
                </c:pt>
                <c:pt idx="31">
                  <c:v>53.509383499999998</c:v>
                </c:pt>
                <c:pt idx="32">
                  <c:v>51.231129599999996</c:v>
                </c:pt>
                <c:pt idx="33">
                  <c:v>50.391781000000002</c:v>
                </c:pt>
                <c:pt idx="34">
                  <c:v>50.932775999999997</c:v>
                </c:pt>
                <c:pt idx="35">
                  <c:v>50.828338899999999</c:v>
                </c:pt>
                <c:pt idx="36">
                  <c:v>51.855571699999999</c:v>
                </c:pt>
                <c:pt idx="37">
                  <c:v>51.066978499999991</c:v>
                </c:pt>
                <c:pt idx="38">
                  <c:v>50.378324400000004</c:v>
                </c:pt>
                <c:pt idx="39">
                  <c:v>50.777167500000004</c:v>
                </c:pt>
                <c:pt idx="40">
                  <c:v>49.295598799999993</c:v>
                </c:pt>
                <c:pt idx="41">
                  <c:v>48.249770399999996</c:v>
                </c:pt>
                <c:pt idx="42">
                  <c:v>48.023748299999994</c:v>
                </c:pt>
                <c:pt idx="43">
                  <c:v>48.302136900000001</c:v>
                </c:pt>
                <c:pt idx="44">
                  <c:v>47.081808799999997</c:v>
                </c:pt>
                <c:pt idx="45">
                  <c:v>47.170312000000003</c:v>
                </c:pt>
                <c:pt idx="46">
                  <c:v>47.006208000000001</c:v>
                </c:pt>
                <c:pt idx="47">
                  <c:v>47.428071200000005</c:v>
                </c:pt>
                <c:pt idx="48">
                  <c:v>48.153792000000003</c:v>
                </c:pt>
                <c:pt idx="49">
                  <c:v>47.882461400000004</c:v>
                </c:pt>
                <c:pt idx="50">
                  <c:v>47.134749900000003</c:v>
                </c:pt>
                <c:pt idx="51">
                  <c:v>46.275616099999993</c:v>
                </c:pt>
                <c:pt idx="52">
                  <c:v>45.7020585</c:v>
                </c:pt>
                <c:pt idx="53">
                  <c:v>46.233131999999998</c:v>
                </c:pt>
                <c:pt idx="54">
                  <c:v>44.547262500000002</c:v>
                </c:pt>
                <c:pt idx="55">
                  <c:v>45.184237199999998</c:v>
                </c:pt>
                <c:pt idx="56">
                  <c:v>44.328520000000005</c:v>
                </c:pt>
                <c:pt idx="57">
                  <c:v>45.187170000000002</c:v>
                </c:pt>
                <c:pt idx="58">
                  <c:v>44.431960000000004</c:v>
                </c:pt>
                <c:pt idx="59">
                  <c:v>44.905480000000004</c:v>
                </c:pt>
                <c:pt idx="60">
                  <c:v>44.601982</c:v>
                </c:pt>
                <c:pt idx="61">
                  <c:v>44.869176000000003</c:v>
                </c:pt>
                <c:pt idx="62">
                  <c:v>45.001903499999997</c:v>
                </c:pt>
                <c:pt idx="63">
                  <c:v>44.509990500000001</c:v>
                </c:pt>
                <c:pt idx="64">
                  <c:v>44.651463500000006</c:v>
                </c:pt>
                <c:pt idx="65">
                  <c:v>44.622472800000004</c:v>
                </c:pt>
                <c:pt idx="66">
                  <c:v>45.270019999999995</c:v>
                </c:pt>
                <c:pt idx="67">
                  <c:v>44.528764799999998</c:v>
                </c:pt>
                <c:pt idx="68">
                  <c:v>45.336340000000007</c:v>
                </c:pt>
                <c:pt idx="69">
                  <c:v>46.065424999999998</c:v>
                </c:pt>
                <c:pt idx="70">
                  <c:v>46.346046000000001</c:v>
                </c:pt>
                <c:pt idx="71">
                  <c:v>47.101062900000009</c:v>
                </c:pt>
                <c:pt idx="72">
                  <c:v>47.12256</c:v>
                </c:pt>
                <c:pt idx="73">
                  <c:v>46.8910312</c:v>
                </c:pt>
                <c:pt idx="74">
                  <c:v>48.084013800000001</c:v>
                </c:pt>
                <c:pt idx="75">
                  <c:v>47.657547000000008</c:v>
                </c:pt>
                <c:pt idx="76">
                  <c:v>48.764519999999997</c:v>
                </c:pt>
                <c:pt idx="77">
                  <c:v>47.196331000000001</c:v>
                </c:pt>
                <c:pt idx="78">
                  <c:v>46.403522999999993</c:v>
                </c:pt>
                <c:pt idx="79">
                  <c:v>46.552977499999997</c:v>
                </c:pt>
                <c:pt idx="80">
                  <c:v>45.588416399999993</c:v>
                </c:pt>
                <c:pt idx="81">
                  <c:v>45.699038000000009</c:v>
                </c:pt>
                <c:pt idx="82">
                  <c:v>46.403557500000005</c:v>
                </c:pt>
                <c:pt idx="83">
                  <c:v>47.111993500000004</c:v>
                </c:pt>
                <c:pt idx="84">
                  <c:v>48.756656500000005</c:v>
                </c:pt>
                <c:pt idx="85">
                  <c:v>48.692339999999994</c:v>
                </c:pt>
                <c:pt idx="86">
                  <c:v>49.511149999999994</c:v>
                </c:pt>
                <c:pt idx="87">
                  <c:v>48.07484500000001</c:v>
                </c:pt>
                <c:pt idx="88">
                  <c:v>47.418937499999998</c:v>
                </c:pt>
                <c:pt idx="89">
                  <c:v>47.247545500000001</c:v>
                </c:pt>
                <c:pt idx="90">
                  <c:v>47.949051500000003</c:v>
                </c:pt>
                <c:pt idx="91">
                  <c:v>47.291705999999998</c:v>
                </c:pt>
                <c:pt idx="92">
                  <c:v>47.912337199999996</c:v>
                </c:pt>
                <c:pt idx="93">
                  <c:v>47.465339499999999</c:v>
                </c:pt>
                <c:pt idx="94">
                  <c:v>46.343432</c:v>
                </c:pt>
                <c:pt idx="95">
                  <c:v>47.278962</c:v>
                </c:pt>
                <c:pt idx="96">
                  <c:v>48.195712500000006</c:v>
                </c:pt>
                <c:pt idx="97">
                  <c:v>46.994205999999991</c:v>
                </c:pt>
                <c:pt idx="98">
                  <c:v>47.623485000000002</c:v>
                </c:pt>
                <c:pt idx="99">
                  <c:v>49.418857500000001</c:v>
                </c:pt>
                <c:pt idx="100">
                  <c:v>51.090600000000002</c:v>
                </c:pt>
                <c:pt idx="101">
                  <c:v>51.42483</c:v>
                </c:pt>
                <c:pt idx="102">
                  <c:v>51.114105000000002</c:v>
                </c:pt>
                <c:pt idx="103">
                  <c:v>50.451951000000001</c:v>
                </c:pt>
                <c:pt idx="104">
                  <c:v>52.798512000000002</c:v>
                </c:pt>
                <c:pt idx="105">
                  <c:v>52.176144000000001</c:v>
                </c:pt>
                <c:pt idx="106">
                  <c:v>56.619255000000003</c:v>
                </c:pt>
                <c:pt idx="107">
                  <c:v>51.114103999999998</c:v>
                </c:pt>
                <c:pt idx="108">
                  <c:v>50.234292000000003</c:v>
                </c:pt>
                <c:pt idx="109">
                  <c:v>51.580705499999993</c:v>
                </c:pt>
                <c:pt idx="110">
                  <c:v>52.184882999999999</c:v>
                </c:pt>
                <c:pt idx="111">
                  <c:v>51.869047999999999</c:v>
                </c:pt>
                <c:pt idx="112">
                  <c:v>50.625861999999998</c:v>
                </c:pt>
                <c:pt idx="113">
                  <c:v>51.346149999999994</c:v>
                </c:pt>
                <c:pt idx="114">
                  <c:v>51.071412500000008</c:v>
                </c:pt>
                <c:pt idx="115">
                  <c:v>52.343147500000008</c:v>
                </c:pt>
                <c:pt idx="116">
                  <c:v>53.149724999999997</c:v>
                </c:pt>
                <c:pt idx="117">
                  <c:v>54.295363999999999</c:v>
                </c:pt>
                <c:pt idx="118">
                  <c:v>53.113031500000005</c:v>
                </c:pt>
                <c:pt idx="119">
                  <c:v>55.954335600000007</c:v>
                </c:pt>
                <c:pt idx="120">
                  <c:v>54.828994999999999</c:v>
                </c:pt>
                <c:pt idx="121">
                  <c:v>54.521979999999999</c:v>
                </c:pt>
                <c:pt idx="122">
                  <c:v>55.890582000000002</c:v>
                </c:pt>
                <c:pt idx="123">
                  <c:v>57.889678800000006</c:v>
                </c:pt>
                <c:pt idx="124">
                  <c:v>58.348089799999997</c:v>
                </c:pt>
                <c:pt idx="125">
                  <c:v>59.705140500000006</c:v>
                </c:pt>
                <c:pt idx="126">
                  <c:v>59.598437499999996</c:v>
                </c:pt>
                <c:pt idx="127">
                  <c:v>61.501440000000002</c:v>
                </c:pt>
                <c:pt idx="128">
                  <c:v>62.316390000000006</c:v>
                </c:pt>
                <c:pt idx="129">
                  <c:v>61.541663999999997</c:v>
                </c:pt>
                <c:pt idx="130">
                  <c:v>61.402654500000004</c:v>
                </c:pt>
                <c:pt idx="131">
                  <c:v>61.784177999999997</c:v>
                </c:pt>
                <c:pt idx="132">
                  <c:v>63.07301549999999</c:v>
                </c:pt>
                <c:pt idx="133">
                  <c:v>64.708749000000012</c:v>
                </c:pt>
                <c:pt idx="134">
                  <c:v>66.898811100000003</c:v>
                </c:pt>
                <c:pt idx="135">
                  <c:v>67.086731499999999</c:v>
                </c:pt>
                <c:pt idx="136">
                  <c:v>65.30498399999999</c:v>
                </c:pt>
                <c:pt idx="137">
                  <c:v>66.861721500000002</c:v>
                </c:pt>
                <c:pt idx="138">
                  <c:v>66.67517149999999</c:v>
                </c:pt>
                <c:pt idx="139">
                  <c:v>65.790634000000011</c:v>
                </c:pt>
                <c:pt idx="140">
                  <c:v>65.681928000000013</c:v>
                </c:pt>
                <c:pt idx="141">
                  <c:v>67.064999999999998</c:v>
                </c:pt>
                <c:pt idx="142">
                  <c:v>67.299727500000003</c:v>
                </c:pt>
                <c:pt idx="143">
                  <c:v>66.285780000000003</c:v>
                </c:pt>
                <c:pt idx="144">
                  <c:v>66.116009999999989</c:v>
                </c:pt>
                <c:pt idx="145">
                  <c:v>66.829644000000002</c:v>
                </c:pt>
                <c:pt idx="146">
                  <c:v>65.91375699999999</c:v>
                </c:pt>
                <c:pt idx="147">
                  <c:v>67.678884000000011</c:v>
                </c:pt>
                <c:pt idx="148">
                  <c:v>66.931248999999994</c:v>
                </c:pt>
                <c:pt idx="149">
                  <c:v>66.785535999999993</c:v>
                </c:pt>
                <c:pt idx="150">
                  <c:v>67.437419999999989</c:v>
                </c:pt>
                <c:pt idx="151">
                  <c:v>65.543943999999996</c:v>
                </c:pt>
                <c:pt idx="152">
                  <c:v>66.598800000000011</c:v>
                </c:pt>
                <c:pt idx="153">
                  <c:v>67.369553999999994</c:v>
                </c:pt>
                <c:pt idx="154">
                  <c:v>67.350822000000008</c:v>
                </c:pt>
                <c:pt idx="155">
                  <c:v>66.255233999999987</c:v>
                </c:pt>
                <c:pt idx="156">
                  <c:v>65.915725499999994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'EU-priser'!$D$215:$D$371</c:f>
              <c:numCache>
                <c:formatCode>0.00</c:formatCode>
                <c:ptCount val="157"/>
                <c:pt idx="0">
                  <c:v>45.198030299999999</c:v>
                </c:pt>
                <c:pt idx="1">
                  <c:v>44.625418799999991</c:v>
                </c:pt>
                <c:pt idx="2">
                  <c:v>44.858007900000004</c:v>
                </c:pt>
                <c:pt idx="3">
                  <c:v>45.320640000000004</c:v>
                </c:pt>
                <c:pt idx="4">
                  <c:v>46.471780799999998</c:v>
                </c:pt>
                <c:pt idx="5">
                  <c:v>47.154379999999996</c:v>
                </c:pt>
                <c:pt idx="6">
                  <c:v>47.922575000000002</c:v>
                </c:pt>
                <c:pt idx="7">
                  <c:v>47.759444999999999</c:v>
                </c:pt>
                <c:pt idx="8">
                  <c:v>47.337116399999999</c:v>
                </c:pt>
                <c:pt idx="9">
                  <c:v>48.140874600000004</c:v>
                </c:pt>
                <c:pt idx="10">
                  <c:v>47.134533600000005</c:v>
                </c:pt>
                <c:pt idx="11">
                  <c:v>47.822988699999996</c:v>
                </c:pt>
                <c:pt idx="12">
                  <c:v>47.956130399999999</c:v>
                </c:pt>
                <c:pt idx="13">
                  <c:v>48.970547799999999</c:v>
                </c:pt>
                <c:pt idx="14">
                  <c:v>50.236145999999998</c:v>
                </c:pt>
                <c:pt idx="15">
                  <c:v>48.624997200000003</c:v>
                </c:pt>
                <c:pt idx="16">
                  <c:v>48.4998036</c:v>
                </c:pt>
                <c:pt idx="17">
                  <c:v>48.498075999999998</c:v>
                </c:pt>
                <c:pt idx="18">
                  <c:v>48.777292399999993</c:v>
                </c:pt>
                <c:pt idx="19">
                  <c:v>48.920071200000002</c:v>
                </c:pt>
                <c:pt idx="20">
                  <c:v>49.502954500000001</c:v>
                </c:pt>
                <c:pt idx="21">
                  <c:v>49.424022000000008</c:v>
                </c:pt>
                <c:pt idx="22">
                  <c:v>49.412239799999995</c:v>
                </c:pt>
                <c:pt idx="23">
                  <c:v>49.6788484</c:v>
                </c:pt>
                <c:pt idx="24">
                  <c:v>50.074951000000006</c:v>
                </c:pt>
                <c:pt idx="25">
                  <c:v>49.825209000000001</c:v>
                </c:pt>
                <c:pt idx="26">
                  <c:v>49.006437999999996</c:v>
                </c:pt>
                <c:pt idx="27">
                  <c:v>48.5293305</c:v>
                </c:pt>
                <c:pt idx="28">
                  <c:v>48.451622399999998</c:v>
                </c:pt>
                <c:pt idx="29">
                  <c:v>49.262724000000006</c:v>
                </c:pt>
                <c:pt idx="30">
                  <c:v>49.336472800000003</c:v>
                </c:pt>
                <c:pt idx="31">
                  <c:v>49.745981499999992</c:v>
                </c:pt>
                <c:pt idx="32">
                  <c:v>46.563327999999998</c:v>
                </c:pt>
                <c:pt idx="33">
                  <c:v>45.756198400000002</c:v>
                </c:pt>
                <c:pt idx="34">
                  <c:v>46.389966400000006</c:v>
                </c:pt>
                <c:pt idx="35">
                  <c:v>46.820201499999996</c:v>
                </c:pt>
                <c:pt idx="36">
                  <c:v>47.503890699999999</c:v>
                </c:pt>
                <c:pt idx="37">
                  <c:v>49.126218999999999</c:v>
                </c:pt>
                <c:pt idx="38">
                  <c:v>49.307963399999998</c:v>
                </c:pt>
                <c:pt idx="39">
                  <c:v>49.197433399999994</c:v>
                </c:pt>
                <c:pt idx="40">
                  <c:v>49.140880599999996</c:v>
                </c:pt>
                <c:pt idx="41">
                  <c:v>48.582855599999995</c:v>
                </c:pt>
                <c:pt idx="42">
                  <c:v>47.7144549</c:v>
                </c:pt>
                <c:pt idx="43">
                  <c:v>45.498015699999996</c:v>
                </c:pt>
                <c:pt idx="44">
                  <c:v>45.699100200000004</c:v>
                </c:pt>
                <c:pt idx="45">
                  <c:v>45.322759999999995</c:v>
                </c:pt>
                <c:pt idx="46">
                  <c:v>44.388287999999996</c:v>
                </c:pt>
                <c:pt idx="47">
                  <c:v>43.503233300000005</c:v>
                </c:pt>
                <c:pt idx="48">
                  <c:v>42.441430400000002</c:v>
                </c:pt>
                <c:pt idx="49">
                  <c:v>41.243443400000004</c:v>
                </c:pt>
                <c:pt idx="50">
                  <c:v>40.825644899999993</c:v>
                </c:pt>
                <c:pt idx="51">
                  <c:v>41.086895500000004</c:v>
                </c:pt>
                <c:pt idx="52">
                  <c:v>41.460489000000003</c:v>
                </c:pt>
                <c:pt idx="53">
                  <c:v>39.838709999999999</c:v>
                </c:pt>
                <c:pt idx="54">
                  <c:v>40.353787499999996</c:v>
                </c:pt>
                <c:pt idx="55">
                  <c:v>39.722770799999999</c:v>
                </c:pt>
                <c:pt idx="56">
                  <c:v>39.457376000000004</c:v>
                </c:pt>
                <c:pt idx="57">
                  <c:v>40.535879999999999</c:v>
                </c:pt>
                <c:pt idx="58">
                  <c:v>40.626080000000002</c:v>
                </c:pt>
                <c:pt idx="59">
                  <c:v>42.071860000000001</c:v>
                </c:pt>
                <c:pt idx="60">
                  <c:v>42.394523499999998</c:v>
                </c:pt>
                <c:pt idx="61">
                  <c:v>42.626843999999998</c:v>
                </c:pt>
                <c:pt idx="62">
                  <c:v>43.095329999999997</c:v>
                </c:pt>
                <c:pt idx="63">
                  <c:v>43.574953999999998</c:v>
                </c:pt>
                <c:pt idx="64">
                  <c:v>43.324078</c:v>
                </c:pt>
                <c:pt idx="65">
                  <c:v>43.581356400000004</c:v>
                </c:pt>
                <c:pt idx="66">
                  <c:v>43.506107999999998</c:v>
                </c:pt>
                <c:pt idx="67">
                  <c:v>44.123138400000002</c:v>
                </c:pt>
                <c:pt idx="68">
                  <c:v>45.131095000000002</c:v>
                </c:pt>
                <c:pt idx="69">
                  <c:v>45.984750000000005</c:v>
                </c:pt>
                <c:pt idx="70">
                  <c:v>46.299941999999994</c:v>
                </c:pt>
                <c:pt idx="71">
                  <c:v>47.089493000000004</c:v>
                </c:pt>
                <c:pt idx="72">
                  <c:v>47.775744000000003</c:v>
                </c:pt>
                <c:pt idx="73">
                  <c:v>48.623400799999999</c:v>
                </c:pt>
                <c:pt idx="74">
                  <c:v>48.7940416</c:v>
                </c:pt>
                <c:pt idx="75">
                  <c:v>49.200164999999998</c:v>
                </c:pt>
                <c:pt idx="76">
                  <c:v>49.067549999999997</c:v>
                </c:pt>
                <c:pt idx="77">
                  <c:v>49.608923000000004</c:v>
                </c:pt>
                <c:pt idx="78">
                  <c:v>48.961827</c:v>
                </c:pt>
                <c:pt idx="79">
                  <c:v>48.452637500000002</c:v>
                </c:pt>
                <c:pt idx="80">
                  <c:v>48.485603099999999</c:v>
                </c:pt>
                <c:pt idx="81">
                  <c:v>48.196191999999996</c:v>
                </c:pt>
                <c:pt idx="82">
                  <c:v>48.891287999999996</c:v>
                </c:pt>
                <c:pt idx="83">
                  <c:v>48.952394500000004</c:v>
                </c:pt>
                <c:pt idx="84">
                  <c:v>49.561411499999998</c:v>
                </c:pt>
                <c:pt idx="85">
                  <c:v>49.969439999999992</c:v>
                </c:pt>
                <c:pt idx="86">
                  <c:v>50.73133</c:v>
                </c:pt>
                <c:pt idx="87">
                  <c:v>50.333783500000003</c:v>
                </c:pt>
                <c:pt idx="88">
                  <c:v>50.212344000000002</c:v>
                </c:pt>
                <c:pt idx="89">
                  <c:v>50.745225999999995</c:v>
                </c:pt>
                <c:pt idx="90">
                  <c:v>50.807926500000001</c:v>
                </c:pt>
                <c:pt idx="91">
                  <c:v>50.386297500000005</c:v>
                </c:pt>
                <c:pt idx="92">
                  <c:v>50.402323399999993</c:v>
                </c:pt>
                <c:pt idx="93">
                  <c:v>50.544848000000002</c:v>
                </c:pt>
                <c:pt idx="94">
                  <c:v>50.520259000000003</c:v>
                </c:pt>
                <c:pt idx="95">
                  <c:v>50.040846999999999</c:v>
                </c:pt>
                <c:pt idx="96">
                  <c:v>50.168437499999996</c:v>
                </c:pt>
                <c:pt idx="97">
                  <c:v>50.275511999999999</c:v>
                </c:pt>
                <c:pt idx="98">
                  <c:v>50.729861000000007</c:v>
                </c:pt>
                <c:pt idx="99">
                  <c:v>50.941375000000001</c:v>
                </c:pt>
                <c:pt idx="100">
                  <c:v>52.182080999999997</c:v>
                </c:pt>
                <c:pt idx="101">
                  <c:v>51.633450000000003</c:v>
                </c:pt>
                <c:pt idx="102">
                  <c:v>51.890668500000004</c:v>
                </c:pt>
                <c:pt idx="103">
                  <c:v>51.803652000000007</c:v>
                </c:pt>
                <c:pt idx="104">
                  <c:v>52.188058000000012</c:v>
                </c:pt>
                <c:pt idx="105">
                  <c:v>52.602495000000005</c:v>
                </c:pt>
                <c:pt idx="106">
                  <c:v>52.957485000000005</c:v>
                </c:pt>
                <c:pt idx="107">
                  <c:v>52.961740000000006</c:v>
                </c:pt>
                <c:pt idx="108">
                  <c:v>53.827375500000002</c:v>
                </c:pt>
                <c:pt idx="109">
                  <c:v>53.651255000000006</c:v>
                </c:pt>
                <c:pt idx="110">
                  <c:v>54.484282999999998</c:v>
                </c:pt>
                <c:pt idx="111">
                  <c:v>54.584463999999997</c:v>
                </c:pt>
                <c:pt idx="112">
                  <c:v>54.350037</c:v>
                </c:pt>
                <c:pt idx="113">
                  <c:v>55.224361999999999</c:v>
                </c:pt>
                <c:pt idx="114">
                  <c:v>56.364781000000001</c:v>
                </c:pt>
                <c:pt idx="115">
                  <c:v>57.594329000000009</c:v>
                </c:pt>
                <c:pt idx="116">
                  <c:v>58.319845000000001</c:v>
                </c:pt>
                <c:pt idx="117">
                  <c:v>59.587288000000008</c:v>
                </c:pt>
                <c:pt idx="118">
                  <c:v>59.169299500000001</c:v>
                </c:pt>
                <c:pt idx="119">
                  <c:v>60.497447400000006</c:v>
                </c:pt>
                <c:pt idx="120">
                  <c:v>60.732814999999995</c:v>
                </c:pt>
                <c:pt idx="121">
                  <c:v>60.591999999999999</c:v>
                </c:pt>
                <c:pt idx="122">
                  <c:v>62.222580000000001</c:v>
                </c:pt>
                <c:pt idx="123">
                  <c:v>64.005568800000006</c:v>
                </c:pt>
                <c:pt idx="124">
                  <c:v>64.358240800000004</c:v>
                </c:pt>
                <c:pt idx="125">
                  <c:v>65.238894999999999</c:v>
                </c:pt>
                <c:pt idx="126">
                  <c:v>66.160937499999989</c:v>
                </c:pt>
                <c:pt idx="127">
                  <c:v>67.125240000000005</c:v>
                </c:pt>
                <c:pt idx="128">
                  <c:v>71.751310099999998</c:v>
                </c:pt>
                <c:pt idx="129">
                  <c:v>71.423001600000006</c:v>
                </c:pt>
                <c:pt idx="130">
                  <c:v>68.035489500000011</c:v>
                </c:pt>
                <c:pt idx="131">
                  <c:v>69.367676999999986</c:v>
                </c:pt>
                <c:pt idx="132">
                  <c:v>70.254107999999988</c:v>
                </c:pt>
                <c:pt idx="133">
                  <c:v>71.315747999999999</c:v>
                </c:pt>
                <c:pt idx="134">
                  <c:v>72.446842799999999</c:v>
                </c:pt>
                <c:pt idx="135">
                  <c:v>73.567019500000001</c:v>
                </c:pt>
                <c:pt idx="136">
                  <c:v>73.911239999999992</c:v>
                </c:pt>
                <c:pt idx="137">
                  <c:v>74.523312000000004</c:v>
                </c:pt>
                <c:pt idx="138">
                  <c:v>73.542569</c:v>
                </c:pt>
                <c:pt idx="139">
                  <c:v>72.598106000000001</c:v>
                </c:pt>
                <c:pt idx="140">
                  <c:v>71.237393999999995</c:v>
                </c:pt>
                <c:pt idx="141">
                  <c:v>70.530024999999995</c:v>
                </c:pt>
                <c:pt idx="142">
                  <c:v>71.04419</c:v>
                </c:pt>
                <c:pt idx="143">
                  <c:v>71.581125</c:v>
                </c:pt>
                <c:pt idx="144">
                  <c:v>71.264477999999997</c:v>
                </c:pt>
                <c:pt idx="145">
                  <c:v>71.362322999999989</c:v>
                </c:pt>
                <c:pt idx="146">
                  <c:v>72.412140499999992</c:v>
                </c:pt>
                <c:pt idx="147">
                  <c:v>71.961240000000004</c:v>
                </c:pt>
                <c:pt idx="148">
                  <c:v>71.926611000000008</c:v>
                </c:pt>
                <c:pt idx="149">
                  <c:v>71.717119999999994</c:v>
                </c:pt>
                <c:pt idx="150">
                  <c:v>70.735389999999995</c:v>
                </c:pt>
                <c:pt idx="151">
                  <c:v>67.757455999999991</c:v>
                </c:pt>
                <c:pt idx="152">
                  <c:v>65.681100000000015</c:v>
                </c:pt>
                <c:pt idx="153">
                  <c:v>64.133076000000003</c:v>
                </c:pt>
                <c:pt idx="154">
                  <c:v>62.924471499999996</c:v>
                </c:pt>
                <c:pt idx="155">
                  <c:v>64.138242000000005</c:v>
                </c:pt>
                <c:pt idx="156">
                  <c:v>65.180768999999998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'EU-priser'!$E$215:$E$371</c:f>
              <c:numCache>
                <c:formatCode>0.00</c:formatCode>
                <c:ptCount val="157"/>
                <c:pt idx="0">
                  <c:v>50.998498500000004</c:v>
                </c:pt>
                <c:pt idx="1">
                  <c:v>52.102955999999999</c:v>
                </c:pt>
                <c:pt idx="2">
                  <c:v>56.278810500000006</c:v>
                </c:pt>
                <c:pt idx="3">
                  <c:v>57.461683999999991</c:v>
                </c:pt>
                <c:pt idx="4">
                  <c:v>58.334548600000005</c:v>
                </c:pt>
                <c:pt idx="5">
                  <c:v>59.007149600000012</c:v>
                </c:pt>
                <c:pt idx="6">
                  <c:v>57.360503299999998</c:v>
                </c:pt>
                <c:pt idx="7">
                  <c:v>57.702346999999996</c:v>
                </c:pt>
                <c:pt idx="8">
                  <c:v>58.213675799999997</c:v>
                </c:pt>
                <c:pt idx="9">
                  <c:v>59.261631799999996</c:v>
                </c:pt>
                <c:pt idx="10">
                  <c:v>58.307903500000002</c:v>
                </c:pt>
                <c:pt idx="11">
                  <c:v>58.8022426</c:v>
                </c:pt>
                <c:pt idx="12">
                  <c:v>57.805149600000007</c:v>
                </c:pt>
                <c:pt idx="13">
                  <c:v>57.954233199999997</c:v>
                </c:pt>
                <c:pt idx="14">
                  <c:v>59.157648000000002</c:v>
                </c:pt>
                <c:pt idx="15">
                  <c:v>58.129379100000008</c:v>
                </c:pt>
                <c:pt idx="16">
                  <c:v>58.240022399999994</c:v>
                </c:pt>
                <c:pt idx="17">
                  <c:v>58.883272000000005</c:v>
                </c:pt>
                <c:pt idx="18">
                  <c:v>59.437381000000002</c:v>
                </c:pt>
                <c:pt idx="19">
                  <c:v>59.334873000000009</c:v>
                </c:pt>
                <c:pt idx="20">
                  <c:v>59.451133500000012</c:v>
                </c:pt>
                <c:pt idx="21">
                  <c:v>59.195598400000002</c:v>
                </c:pt>
                <c:pt idx="22">
                  <c:v>58.688996599999996</c:v>
                </c:pt>
                <c:pt idx="23">
                  <c:v>58.9182804</c:v>
                </c:pt>
                <c:pt idx="24">
                  <c:v>58.993343000000003</c:v>
                </c:pt>
                <c:pt idx="25">
                  <c:v>59.80182460000001</c:v>
                </c:pt>
                <c:pt idx="26">
                  <c:v>59.330306100000001</c:v>
                </c:pt>
                <c:pt idx="27">
                  <c:v>59.050815600000007</c:v>
                </c:pt>
                <c:pt idx="28">
                  <c:v>58.383276799999997</c:v>
                </c:pt>
                <c:pt idx="29">
                  <c:v>58.211042399999997</c:v>
                </c:pt>
                <c:pt idx="30">
                  <c:v>58.25099800000001</c:v>
                </c:pt>
                <c:pt idx="31">
                  <c:v>57.915898500000004</c:v>
                </c:pt>
                <c:pt idx="32">
                  <c:v>55.784243199999999</c:v>
                </c:pt>
                <c:pt idx="33">
                  <c:v>55.038894899999995</c:v>
                </c:pt>
                <c:pt idx="34">
                  <c:v>54.745491200000004</c:v>
                </c:pt>
                <c:pt idx="35">
                  <c:v>54.590362599999999</c:v>
                </c:pt>
                <c:pt idx="36">
                  <c:v>53.996128300000002</c:v>
                </c:pt>
                <c:pt idx="37">
                  <c:v>54.043603499999996</c:v>
                </c:pt>
                <c:pt idx="38">
                  <c:v>53.791586699999989</c:v>
                </c:pt>
                <c:pt idx="39">
                  <c:v>53.948513400000003</c:v>
                </c:pt>
                <c:pt idx="40">
                  <c:v>54.425102200000005</c:v>
                </c:pt>
                <c:pt idx="41">
                  <c:v>54.7806195</c:v>
                </c:pt>
                <c:pt idx="42">
                  <c:v>54.887682599999998</c:v>
                </c:pt>
                <c:pt idx="43">
                  <c:v>52.807118500000001</c:v>
                </c:pt>
                <c:pt idx="44">
                  <c:v>52.845031200000001</c:v>
                </c:pt>
                <c:pt idx="45">
                  <c:v>52.227985599999997</c:v>
                </c:pt>
                <c:pt idx="46">
                  <c:v>52.812172799999992</c:v>
                </c:pt>
                <c:pt idx="47">
                  <c:v>53.604092400000006</c:v>
                </c:pt>
                <c:pt idx="48">
                  <c:v>53.9251656</c:v>
                </c:pt>
                <c:pt idx="49">
                  <c:v>53.554745199999992</c:v>
                </c:pt>
                <c:pt idx="50">
                  <c:v>53.248846199999996</c:v>
                </c:pt>
                <c:pt idx="51">
                  <c:v>53.72725890000001</c:v>
                </c:pt>
                <c:pt idx="52">
                  <c:v>54.082853999999998</c:v>
                </c:pt>
                <c:pt idx="53">
                  <c:v>54.234588000000002</c:v>
                </c:pt>
                <c:pt idx="54">
                  <c:v>54.616087500000006</c:v>
                </c:pt>
                <c:pt idx="55">
                  <c:v>54.913165199999995</c:v>
                </c:pt>
                <c:pt idx="56">
                  <c:v>55.468903999999995</c:v>
                </c:pt>
                <c:pt idx="57">
                  <c:v>56.624399999999994</c:v>
                </c:pt>
                <c:pt idx="58">
                  <c:v>57.313399999999994</c:v>
                </c:pt>
                <c:pt idx="59">
                  <c:v>58.333880000000008</c:v>
                </c:pt>
                <c:pt idx="60">
                  <c:v>58.401427699999992</c:v>
                </c:pt>
                <c:pt idx="61">
                  <c:v>58.210488000000005</c:v>
                </c:pt>
                <c:pt idx="62">
                  <c:v>57.964346999999997</c:v>
                </c:pt>
                <c:pt idx="63">
                  <c:v>57.938466499999997</c:v>
                </c:pt>
                <c:pt idx="64">
                  <c:v>56.999495000000003</c:v>
                </c:pt>
                <c:pt idx="65">
                  <c:v>56.802415199999999</c:v>
                </c:pt>
                <c:pt idx="66">
                  <c:v>56.668464000000007</c:v>
                </c:pt>
                <c:pt idx="67">
                  <c:v>57.655285800000001</c:v>
                </c:pt>
                <c:pt idx="68">
                  <c:v>58.722875000000002</c:v>
                </c:pt>
                <c:pt idx="69">
                  <c:v>59.526625000000003</c:v>
                </c:pt>
                <c:pt idx="70">
                  <c:v>59.405003999999998</c:v>
                </c:pt>
                <c:pt idx="71">
                  <c:v>59.700684000000003</c:v>
                </c:pt>
                <c:pt idx="72">
                  <c:v>60.081263999999997</c:v>
                </c:pt>
                <c:pt idx="73">
                  <c:v>60.562704799999992</c:v>
                </c:pt>
                <c:pt idx="74">
                  <c:v>60.038088399999992</c:v>
                </c:pt>
                <c:pt idx="75">
                  <c:v>60.220534499999999</c:v>
                </c:pt>
                <c:pt idx="76">
                  <c:v>59.708564999999986</c:v>
                </c:pt>
                <c:pt idx="77">
                  <c:v>58.957717000000002</c:v>
                </c:pt>
                <c:pt idx="78">
                  <c:v>58.17857399999999</c:v>
                </c:pt>
                <c:pt idx="79">
                  <c:v>57.781325000000002</c:v>
                </c:pt>
                <c:pt idx="80">
                  <c:v>58.191742200000007</c:v>
                </c:pt>
                <c:pt idx="81">
                  <c:v>57.882461999999997</c:v>
                </c:pt>
                <c:pt idx="82">
                  <c:v>58.808131500000009</c:v>
                </c:pt>
                <c:pt idx="83">
                  <c:v>58.415691000000002</c:v>
                </c:pt>
                <c:pt idx="84">
                  <c:v>58.425212999999992</c:v>
                </c:pt>
                <c:pt idx="85">
                  <c:v>58.433129999999998</c:v>
                </c:pt>
                <c:pt idx="86">
                  <c:v>58.650767499999994</c:v>
                </c:pt>
                <c:pt idx="87">
                  <c:v>57.226442000000006</c:v>
                </c:pt>
                <c:pt idx="88">
                  <c:v>56.971698000000004</c:v>
                </c:pt>
                <c:pt idx="89">
                  <c:v>57.532803999999999</c:v>
                </c:pt>
                <c:pt idx="90">
                  <c:v>57.063144999999999</c:v>
                </c:pt>
                <c:pt idx="91">
                  <c:v>56.745513000000003</c:v>
                </c:pt>
                <c:pt idx="92">
                  <c:v>56.701192599999999</c:v>
                </c:pt>
                <c:pt idx="93">
                  <c:v>56.703865</c:v>
                </c:pt>
                <c:pt idx="94">
                  <c:v>56.677380000000007</c:v>
                </c:pt>
                <c:pt idx="95">
                  <c:v>56.376273000000005</c:v>
                </c:pt>
                <c:pt idx="96">
                  <c:v>56.619475000000001</c:v>
                </c:pt>
                <c:pt idx="97">
                  <c:v>56.94030999999999</c:v>
                </c:pt>
                <c:pt idx="98">
                  <c:v>57.707786500000005</c:v>
                </c:pt>
                <c:pt idx="99">
                  <c:v>58.622647500000006</c:v>
                </c:pt>
                <c:pt idx="100">
                  <c:v>59.822448000000001</c:v>
                </c:pt>
                <c:pt idx="101">
                  <c:v>60.325949999999999</c:v>
                </c:pt>
                <c:pt idx="102">
                  <c:v>61.313745000000004</c:v>
                </c:pt>
                <c:pt idx="103">
                  <c:v>61.646808000000007</c:v>
                </c:pt>
                <c:pt idx="104">
                  <c:v>62.300862000000002</c:v>
                </c:pt>
                <c:pt idx="105">
                  <c:v>63.215178000000009</c:v>
                </c:pt>
                <c:pt idx="106">
                  <c:v>63.700980000000001</c:v>
                </c:pt>
                <c:pt idx="107">
                  <c:v>64.300027999999998</c:v>
                </c:pt>
                <c:pt idx="108">
                  <c:v>64.836215999999993</c:v>
                </c:pt>
                <c:pt idx="109">
                  <c:v>64.804767500000011</c:v>
                </c:pt>
                <c:pt idx="110">
                  <c:v>65.601882000000003</c:v>
                </c:pt>
                <c:pt idx="111">
                  <c:v>66.481667999999999</c:v>
                </c:pt>
                <c:pt idx="112">
                  <c:v>67.768525999999994</c:v>
                </c:pt>
                <c:pt idx="113">
                  <c:v>69.245590000000007</c:v>
                </c:pt>
                <c:pt idx="114">
                  <c:v>69.434548000000007</c:v>
                </c:pt>
                <c:pt idx="115">
                  <c:v>70.851594500000004</c:v>
                </c:pt>
                <c:pt idx="116">
                  <c:v>72.058547500000003</c:v>
                </c:pt>
                <c:pt idx="117">
                  <c:v>73.975056000000009</c:v>
                </c:pt>
                <c:pt idx="118">
                  <c:v>73.904024000000007</c:v>
                </c:pt>
                <c:pt idx="119">
                  <c:v>76.249112400000001</c:v>
                </c:pt>
                <c:pt idx="120">
                  <c:v>77.689897999999999</c:v>
                </c:pt>
                <c:pt idx="121">
                  <c:v>80.176200000000009</c:v>
                </c:pt>
                <c:pt idx="122">
                  <c:v>83.80843800000001</c:v>
                </c:pt>
                <c:pt idx="123">
                  <c:v>85.500142199999999</c:v>
                </c:pt>
                <c:pt idx="124">
                  <c:v>84.406781199999998</c:v>
                </c:pt>
                <c:pt idx="125">
                  <c:v>82.731279999999998</c:v>
                </c:pt>
                <c:pt idx="126">
                  <c:v>81.659374999999997</c:v>
                </c:pt>
                <c:pt idx="127">
                  <c:v>81.845399999999998</c:v>
                </c:pt>
                <c:pt idx="128">
                  <c:v>82.301365599999997</c:v>
                </c:pt>
                <c:pt idx="129">
                  <c:v>81.542704799999996</c:v>
                </c:pt>
                <c:pt idx="130">
                  <c:v>81.801340499999995</c:v>
                </c:pt>
                <c:pt idx="131">
                  <c:v>81.634779999999992</c:v>
                </c:pt>
                <c:pt idx="132">
                  <c:v>81.097009499999999</c:v>
                </c:pt>
                <c:pt idx="133">
                  <c:v>80.556692999999996</c:v>
                </c:pt>
                <c:pt idx="134">
                  <c:v>79.884985499999999</c:v>
                </c:pt>
                <c:pt idx="135">
                  <c:v>80.789840500000011</c:v>
                </c:pt>
                <c:pt idx="136">
                  <c:v>80.332487999999998</c:v>
                </c:pt>
                <c:pt idx="137">
                  <c:v>82.319908500000011</c:v>
                </c:pt>
                <c:pt idx="138">
                  <c:v>83.08992649999999</c:v>
                </c:pt>
                <c:pt idx="139">
                  <c:v>84.488789000000011</c:v>
                </c:pt>
                <c:pt idx="140">
                  <c:v>84.684528000000014</c:v>
                </c:pt>
                <c:pt idx="141">
                  <c:v>84.781337500000006</c:v>
                </c:pt>
                <c:pt idx="142">
                  <c:v>84.557787500000003</c:v>
                </c:pt>
                <c:pt idx="143">
                  <c:v>83.39891999999999</c:v>
                </c:pt>
                <c:pt idx="144">
                  <c:v>82.254476999999994</c:v>
                </c:pt>
                <c:pt idx="145">
                  <c:v>80.383887000000001</c:v>
                </c:pt>
                <c:pt idx="146">
                  <c:v>79.630106499999982</c:v>
                </c:pt>
                <c:pt idx="147">
                  <c:v>78.627588000000003</c:v>
                </c:pt>
                <c:pt idx="148">
                  <c:v>79.100566999999998</c:v>
                </c:pt>
                <c:pt idx="149">
                  <c:v>79.719936000000004</c:v>
                </c:pt>
                <c:pt idx="150">
                  <c:v>81.059470000000005</c:v>
                </c:pt>
                <c:pt idx="151">
                  <c:v>81.431072</c:v>
                </c:pt>
                <c:pt idx="152">
                  <c:v>82.188775000000007</c:v>
                </c:pt>
                <c:pt idx="153">
                  <c:v>83.430437999999995</c:v>
                </c:pt>
                <c:pt idx="154">
                  <c:v>82.661820999999989</c:v>
                </c:pt>
                <c:pt idx="155">
                  <c:v>81.934206000000003</c:v>
                </c:pt>
                <c:pt idx="156">
                  <c:v>81.086544000000004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'EU-priser'!$F$215:$F$371</c:f>
              <c:numCache>
                <c:formatCode>0.00</c:formatCode>
                <c:ptCount val="157"/>
                <c:pt idx="0">
                  <c:v>49.032422199999992</c:v>
                </c:pt>
                <c:pt idx="1">
                  <c:v>49.323405000000001</c:v>
                </c:pt>
                <c:pt idx="2">
                  <c:v>50.61242</c:v>
                </c:pt>
                <c:pt idx="3">
                  <c:v>51.174556000000003</c:v>
                </c:pt>
                <c:pt idx="4">
                  <c:v>52.06931569999999</c:v>
                </c:pt>
                <c:pt idx="5">
                  <c:v>52.455760000000005</c:v>
                </c:pt>
                <c:pt idx="6">
                  <c:v>52.196141099999998</c:v>
                </c:pt>
                <c:pt idx="7">
                  <c:v>52.004728999999998</c:v>
                </c:pt>
                <c:pt idx="8">
                  <c:v>52.086510000000004</c:v>
                </c:pt>
                <c:pt idx="9">
                  <c:v>52.727337600000006</c:v>
                </c:pt>
                <c:pt idx="10">
                  <c:v>51.62829210000001</c:v>
                </c:pt>
                <c:pt idx="11">
                  <c:v>52.042335000000008</c:v>
                </c:pt>
                <c:pt idx="12">
                  <c:v>51.437439199999993</c:v>
                </c:pt>
                <c:pt idx="13">
                  <c:v>52.399265399999997</c:v>
                </c:pt>
                <c:pt idx="14">
                  <c:v>53.574587999999999</c:v>
                </c:pt>
                <c:pt idx="15">
                  <c:v>51.978829500000003</c:v>
                </c:pt>
                <c:pt idx="16">
                  <c:v>50.188406400000005</c:v>
                </c:pt>
                <c:pt idx="17">
                  <c:v>53.076131999999994</c:v>
                </c:pt>
                <c:pt idx="18">
                  <c:v>53.414089999999995</c:v>
                </c:pt>
                <c:pt idx="19">
                  <c:v>53.321970000000007</c:v>
                </c:pt>
                <c:pt idx="20">
                  <c:v>53.389316000000001</c:v>
                </c:pt>
                <c:pt idx="21">
                  <c:v>53.534198400000001</c:v>
                </c:pt>
                <c:pt idx="22">
                  <c:v>53.431417200000006</c:v>
                </c:pt>
                <c:pt idx="23">
                  <c:v>53.780254799999994</c:v>
                </c:pt>
                <c:pt idx="24">
                  <c:v>53.93124550000001</c:v>
                </c:pt>
                <c:pt idx="25">
                  <c:v>54.292695799999997</c:v>
                </c:pt>
                <c:pt idx="26">
                  <c:v>54.023210800000001</c:v>
                </c:pt>
                <c:pt idx="27">
                  <c:v>53.935719299999995</c:v>
                </c:pt>
                <c:pt idx="28">
                  <c:v>53.533473599999994</c:v>
                </c:pt>
                <c:pt idx="29">
                  <c:v>54.100922400000002</c:v>
                </c:pt>
                <c:pt idx="30">
                  <c:v>54.2536117</c:v>
                </c:pt>
                <c:pt idx="31">
                  <c:v>54.057220499999993</c:v>
                </c:pt>
                <c:pt idx="32">
                  <c:v>51.816038399999996</c:v>
                </c:pt>
                <c:pt idx="33">
                  <c:v>51.291222400000002</c:v>
                </c:pt>
                <c:pt idx="34">
                  <c:v>51.662870400000003</c:v>
                </c:pt>
                <c:pt idx="35">
                  <c:v>51.976869499999992</c:v>
                </c:pt>
                <c:pt idx="36">
                  <c:v>52.0790364</c:v>
                </c:pt>
                <c:pt idx="37">
                  <c:v>52.555290999999997</c:v>
                </c:pt>
                <c:pt idx="38">
                  <c:v>52.459581900000003</c:v>
                </c:pt>
                <c:pt idx="39">
                  <c:v>52.796376500000008</c:v>
                </c:pt>
                <c:pt idx="40">
                  <c:v>52.758906199999998</c:v>
                </c:pt>
                <c:pt idx="41">
                  <c:v>52.4252313</c:v>
                </c:pt>
                <c:pt idx="42">
                  <c:v>52.246792799999987</c:v>
                </c:pt>
                <c:pt idx="43">
                  <c:v>50.336274000000003</c:v>
                </c:pt>
                <c:pt idx="44">
                  <c:v>50.567628800000008</c:v>
                </c:pt>
                <c:pt idx="45">
                  <c:v>50.345792000000003</c:v>
                </c:pt>
                <c:pt idx="46">
                  <c:v>50.752742399999995</c:v>
                </c:pt>
                <c:pt idx="47">
                  <c:v>51.01110640000001</c:v>
                </c:pt>
                <c:pt idx="48">
                  <c:v>50.7149128</c:v>
                </c:pt>
                <c:pt idx="49">
                  <c:v>50.188646599999998</c:v>
                </c:pt>
                <c:pt idx="50">
                  <c:v>49.818987299999996</c:v>
                </c:pt>
                <c:pt idx="51">
                  <c:v>49.887148500000002</c:v>
                </c:pt>
                <c:pt idx="52">
                  <c:v>49.852655999999989</c:v>
                </c:pt>
                <c:pt idx="53">
                  <c:v>49.469676</c:v>
                </c:pt>
                <c:pt idx="54">
                  <c:v>49.435912500000001</c:v>
                </c:pt>
                <c:pt idx="55">
                  <c:v>49.175308800000003</c:v>
                </c:pt>
                <c:pt idx="56">
                  <c:v>49.355008000000005</c:v>
                </c:pt>
                <c:pt idx="57">
                  <c:v>49.928339999999999</c:v>
                </c:pt>
                <c:pt idx="58">
                  <c:v>50.208339999999993</c:v>
                </c:pt>
                <c:pt idx="59">
                  <c:v>51.232759999999999</c:v>
                </c:pt>
                <c:pt idx="60">
                  <c:v>51.303599599999998</c:v>
                </c:pt>
                <c:pt idx="61">
                  <c:v>51.269400000000005</c:v>
                </c:pt>
                <c:pt idx="62">
                  <c:v>51.274417499999998</c:v>
                </c:pt>
                <c:pt idx="63">
                  <c:v>51.494600500000004</c:v>
                </c:pt>
                <c:pt idx="64">
                  <c:v>50.953756000000006</c:v>
                </c:pt>
                <c:pt idx="65">
                  <c:v>51.059482800000005</c:v>
                </c:pt>
                <c:pt idx="66">
                  <c:v>51.030644000000002</c:v>
                </c:pt>
                <c:pt idx="67">
                  <c:v>51.762435599999996</c:v>
                </c:pt>
                <c:pt idx="68">
                  <c:v>52.291865000000001</c:v>
                </c:pt>
                <c:pt idx="69">
                  <c:v>53.222450000000002</c:v>
                </c:pt>
                <c:pt idx="70">
                  <c:v>53.042652000000004</c:v>
                </c:pt>
                <c:pt idx="71">
                  <c:v>53.013281800000001</c:v>
                </c:pt>
                <c:pt idx="72">
                  <c:v>53.817695999999998</c:v>
                </c:pt>
                <c:pt idx="73">
                  <c:v>54.195076</c:v>
                </c:pt>
                <c:pt idx="74">
                  <c:v>54.020311799999995</c:v>
                </c:pt>
                <c:pt idx="75">
                  <c:v>54.237046500000005</c:v>
                </c:pt>
                <c:pt idx="76">
                  <c:v>54.3123</c:v>
                </c:pt>
                <c:pt idx="77">
                  <c:v>54.004944000000009</c:v>
                </c:pt>
                <c:pt idx="78">
                  <c:v>53.438858999999987</c:v>
                </c:pt>
                <c:pt idx="79">
                  <c:v>52.907792499999992</c:v>
                </c:pt>
                <c:pt idx="80">
                  <c:v>52.667923199999997</c:v>
                </c:pt>
                <c:pt idx="81">
                  <c:v>52.496223999999998</c:v>
                </c:pt>
                <c:pt idx="82">
                  <c:v>53.480526000000005</c:v>
                </c:pt>
                <c:pt idx="83">
                  <c:v>53.167139999999996</c:v>
                </c:pt>
                <c:pt idx="84">
                  <c:v>53.918585</c:v>
                </c:pt>
                <c:pt idx="85">
                  <c:v>54.334799999999994</c:v>
                </c:pt>
                <c:pt idx="86">
                  <c:v>54.673450000000003</c:v>
                </c:pt>
                <c:pt idx="87">
                  <c:v>53.936500800000012</c:v>
                </c:pt>
                <c:pt idx="88">
                  <c:v>53.638003000000005</c:v>
                </c:pt>
                <c:pt idx="89">
                  <c:v>53.942775500000003</c:v>
                </c:pt>
                <c:pt idx="90">
                  <c:v>53.746850000000002</c:v>
                </c:pt>
                <c:pt idx="91">
                  <c:v>53.288185500000004</c:v>
                </c:pt>
                <c:pt idx="92">
                  <c:v>53.517648599999994</c:v>
                </c:pt>
                <c:pt idx="93">
                  <c:v>53.783445500000006</c:v>
                </c:pt>
                <c:pt idx="94">
                  <c:v>53.775224999999999</c:v>
                </c:pt>
                <c:pt idx="95">
                  <c:v>53.287471000000004</c:v>
                </c:pt>
                <c:pt idx="96">
                  <c:v>53.342937500000005</c:v>
                </c:pt>
                <c:pt idx="97">
                  <c:v>53.704419999999999</c:v>
                </c:pt>
                <c:pt idx="98">
                  <c:v>54.018965000000009</c:v>
                </c:pt>
                <c:pt idx="99">
                  <c:v>54.570232499999996</c:v>
                </c:pt>
                <c:pt idx="100">
                  <c:v>55.572639000000002</c:v>
                </c:pt>
                <c:pt idx="101">
                  <c:v>55.75949</c:v>
                </c:pt>
                <c:pt idx="102">
                  <c:v>56.121200999999999</c:v>
                </c:pt>
                <c:pt idx="103">
                  <c:v>56.170686000000003</c:v>
                </c:pt>
                <c:pt idx="104">
                  <c:v>56.726150000000004</c:v>
                </c:pt>
                <c:pt idx="105">
                  <c:v>57.131034</c:v>
                </c:pt>
                <c:pt idx="106">
                  <c:v>57.816814999999998</c:v>
                </c:pt>
                <c:pt idx="107">
                  <c:v>57.494759999999999</c:v>
                </c:pt>
                <c:pt idx="108">
                  <c:v>57.994433999999991</c:v>
                </c:pt>
                <c:pt idx="109">
                  <c:v>58.146978500000003</c:v>
                </c:pt>
                <c:pt idx="110">
                  <c:v>58.669190999999998</c:v>
                </c:pt>
                <c:pt idx="111">
                  <c:v>59.393972000000012</c:v>
                </c:pt>
                <c:pt idx="112">
                  <c:v>59.621176999999989</c:v>
                </c:pt>
                <c:pt idx="113">
                  <c:v>60.903992000000002</c:v>
                </c:pt>
                <c:pt idx="114">
                  <c:v>60.868094499999998</c:v>
                </c:pt>
                <c:pt idx="115">
                  <c:v>61.552393000000002</c:v>
                </c:pt>
                <c:pt idx="116">
                  <c:v>62.130580000000009</c:v>
                </c:pt>
                <c:pt idx="117">
                  <c:v>63.536651999999997</c:v>
                </c:pt>
                <c:pt idx="118">
                  <c:v>63.020296000000002</c:v>
                </c:pt>
                <c:pt idx="119">
                  <c:v>64.852644600000019</c:v>
                </c:pt>
                <c:pt idx="120">
                  <c:v>65.138813999999996</c:v>
                </c:pt>
                <c:pt idx="121">
                  <c:v>66.056100000000001</c:v>
                </c:pt>
                <c:pt idx="122">
                  <c:v>68.016852</c:v>
                </c:pt>
                <c:pt idx="123">
                  <c:v>69.176275799999999</c:v>
                </c:pt>
                <c:pt idx="124">
                  <c:v>68.890666600000003</c:v>
                </c:pt>
                <c:pt idx="125">
                  <c:v>68.792379499999996</c:v>
                </c:pt>
                <c:pt idx="126">
                  <c:v>68.556249999999991</c:v>
                </c:pt>
                <c:pt idx="127">
                  <c:v>69.232799999999997</c:v>
                </c:pt>
                <c:pt idx="128">
                  <c:v>71.795040900000004</c:v>
                </c:pt>
                <c:pt idx="129">
                  <c:v>71.780549999999991</c:v>
                </c:pt>
                <c:pt idx="130">
                  <c:v>71.547629999999998</c:v>
                </c:pt>
                <c:pt idx="131">
                  <c:v>71.249872999999994</c:v>
                </c:pt>
                <c:pt idx="132">
                  <c:v>70.966735499999999</c:v>
                </c:pt>
                <c:pt idx="133">
                  <c:v>71.680959000000001</c:v>
                </c:pt>
                <c:pt idx="134">
                  <c:v>71.924282699999992</c:v>
                </c:pt>
                <c:pt idx="135">
                  <c:v>73.28575699999999</c:v>
                </c:pt>
                <c:pt idx="136">
                  <c:v>73.07513999999999</c:v>
                </c:pt>
                <c:pt idx="137">
                  <c:v>74.253299999999996</c:v>
                </c:pt>
                <c:pt idx="138">
                  <c:v>74.301890999999998</c:v>
                </c:pt>
                <c:pt idx="139">
                  <c:v>74.568690000000004</c:v>
                </c:pt>
                <c:pt idx="140">
                  <c:v>74.14367399999999</c:v>
                </c:pt>
                <c:pt idx="141">
                  <c:v>74.140357499999993</c:v>
                </c:pt>
                <c:pt idx="142">
                  <c:v>74.229777499999997</c:v>
                </c:pt>
                <c:pt idx="143">
                  <c:v>74.190105000000003</c:v>
                </c:pt>
                <c:pt idx="144">
                  <c:v>73.926719999999989</c:v>
                </c:pt>
                <c:pt idx="145">
                  <c:v>73.464434999999995</c:v>
                </c:pt>
                <c:pt idx="146">
                  <c:v>73.652036499999994</c:v>
                </c:pt>
                <c:pt idx="147">
                  <c:v>73.230495000000005</c:v>
                </c:pt>
                <c:pt idx="148">
                  <c:v>73.401013000000006</c:v>
                </c:pt>
                <c:pt idx="149">
                  <c:v>73.665536000000003</c:v>
                </c:pt>
                <c:pt idx="150">
                  <c:v>73.945119999999989</c:v>
                </c:pt>
                <c:pt idx="151">
                  <c:v>73.154935999999992</c:v>
                </c:pt>
                <c:pt idx="152">
                  <c:v>73.263050000000007</c:v>
                </c:pt>
                <c:pt idx="153">
                  <c:v>73.743095999999994</c:v>
                </c:pt>
                <c:pt idx="154">
                  <c:v>73.611417000000003</c:v>
                </c:pt>
                <c:pt idx="155">
                  <c:v>73.455212000000003</c:v>
                </c:pt>
                <c:pt idx="156">
                  <c:v>73.199473499999996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7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'EU-priser'!$B$319:$B$371</c:f>
              <c:numCache>
                <c:formatCode>0.00</c:formatCode>
                <c:ptCount val="53"/>
                <c:pt idx="0">
                  <c:v>58.34</c:v>
                </c:pt>
                <c:pt idx="1">
                  <c:v>57.97</c:v>
                </c:pt>
                <c:pt idx="2">
                  <c:v>58.44</c:v>
                </c:pt>
                <c:pt idx="3">
                  <c:v>58.63</c:v>
                </c:pt>
                <c:pt idx="4">
                  <c:v>58.17</c:v>
                </c:pt>
                <c:pt idx="5">
                  <c:v>59.77</c:v>
                </c:pt>
                <c:pt idx="6">
                  <c:v>58.87</c:v>
                </c:pt>
                <c:pt idx="7">
                  <c:v>58.81</c:v>
                </c:pt>
                <c:pt idx="8">
                  <c:v>59.68</c:v>
                </c:pt>
                <c:pt idx="9">
                  <c:v>61.49</c:v>
                </c:pt>
                <c:pt idx="10">
                  <c:v>61.14</c:v>
                </c:pt>
                <c:pt idx="11">
                  <c:v>61.37</c:v>
                </c:pt>
                <c:pt idx="12">
                  <c:v>60.72</c:v>
                </c:pt>
                <c:pt idx="13">
                  <c:v>61.87</c:v>
                </c:pt>
                <c:pt idx="14">
                  <c:v>62.67</c:v>
                </c:pt>
                <c:pt idx="15">
                  <c:v>63.6</c:v>
                </c:pt>
                <c:pt idx="16">
                  <c:v>61.22</c:v>
                </c:pt>
                <c:pt idx="17">
                  <c:v>63.3</c:v>
                </c:pt>
                <c:pt idx="18">
                  <c:v>63.96</c:v>
                </c:pt>
                <c:pt idx="19">
                  <c:v>63.75</c:v>
                </c:pt>
                <c:pt idx="20">
                  <c:v>63.97</c:v>
                </c:pt>
                <c:pt idx="21">
                  <c:v>64.52</c:v>
                </c:pt>
                <c:pt idx="22">
                  <c:v>63.66</c:v>
                </c:pt>
                <c:pt idx="23">
                  <c:v>64.39</c:v>
                </c:pt>
                <c:pt idx="24">
                  <c:v>64.260000000000005</c:v>
                </c:pt>
                <c:pt idx="25">
                  <c:v>64.42</c:v>
                </c:pt>
                <c:pt idx="26">
                  <c:v>63.72</c:v>
                </c:pt>
                <c:pt idx="27">
                  <c:v>64.680000000000007</c:v>
                </c:pt>
                <c:pt idx="28">
                  <c:v>65.08</c:v>
                </c:pt>
                <c:pt idx="29">
                  <c:v>66.23</c:v>
                </c:pt>
                <c:pt idx="30">
                  <c:v>64.95</c:v>
                </c:pt>
                <c:pt idx="31">
                  <c:v>63.98</c:v>
                </c:pt>
                <c:pt idx="32">
                  <c:v>64.42</c:v>
                </c:pt>
                <c:pt idx="33">
                  <c:v>64.349999999999994</c:v>
                </c:pt>
                <c:pt idx="34">
                  <c:v>66.97</c:v>
                </c:pt>
                <c:pt idx="35">
                  <c:v>65.36</c:v>
                </c:pt>
                <c:pt idx="36">
                  <c:v>64.2</c:v>
                </c:pt>
                <c:pt idx="37">
                  <c:v>65.8</c:v>
                </c:pt>
                <c:pt idx="38">
                  <c:v>67.03</c:v>
                </c:pt>
                <c:pt idx="39">
                  <c:v>66.69</c:v>
                </c:pt>
                <c:pt idx="40">
                  <c:v>66.930000000000007</c:v>
                </c:pt>
                <c:pt idx="41">
                  <c:v>66.97</c:v>
                </c:pt>
                <c:pt idx="42">
                  <c:v>67.34</c:v>
                </c:pt>
                <c:pt idx="43">
                  <c:v>66.930000000000007</c:v>
                </c:pt>
                <c:pt idx="44">
                  <c:v>68</c:v>
                </c:pt>
                <c:pt idx="45">
                  <c:v>68.75</c:v>
                </c:pt>
                <c:pt idx="46">
                  <c:v>69.77</c:v>
                </c:pt>
                <c:pt idx="47">
                  <c:v>68.28</c:v>
                </c:pt>
                <c:pt idx="48">
                  <c:v>68.72</c:v>
                </c:pt>
                <c:pt idx="49">
                  <c:v>70.12</c:v>
                </c:pt>
                <c:pt idx="50">
                  <c:v>69.260000000000005</c:v>
                </c:pt>
                <c:pt idx="51">
                  <c:v>70.14</c:v>
                </c:pt>
                <c:pt idx="52">
                  <c:v>71.19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'EU-priser'!$C$319:$C$371</c:f>
              <c:numCache>
                <c:formatCode>0.00</c:formatCode>
                <c:ptCount val="53"/>
                <c:pt idx="0">
                  <c:v>52.798512000000002</c:v>
                </c:pt>
                <c:pt idx="1">
                  <c:v>52.176144000000001</c:v>
                </c:pt>
                <c:pt idx="2">
                  <c:v>56.619255000000003</c:v>
                </c:pt>
                <c:pt idx="3">
                  <c:v>51.114103999999998</c:v>
                </c:pt>
                <c:pt idx="4">
                  <c:v>50.234292000000003</c:v>
                </c:pt>
                <c:pt idx="5">
                  <c:v>51.580705499999993</c:v>
                </c:pt>
                <c:pt idx="6">
                  <c:v>52.184882999999999</c:v>
                </c:pt>
                <c:pt idx="7">
                  <c:v>51.869047999999999</c:v>
                </c:pt>
                <c:pt idx="8">
                  <c:v>50.625861999999998</c:v>
                </c:pt>
                <c:pt idx="9">
                  <c:v>51.346149999999994</c:v>
                </c:pt>
                <c:pt idx="10">
                  <c:v>51.071412500000008</c:v>
                </c:pt>
                <c:pt idx="11">
                  <c:v>52.343147500000008</c:v>
                </c:pt>
                <c:pt idx="12">
                  <c:v>53.149724999999997</c:v>
                </c:pt>
                <c:pt idx="13">
                  <c:v>54.295363999999999</c:v>
                </c:pt>
                <c:pt idx="14">
                  <c:v>53.113031500000005</c:v>
                </c:pt>
                <c:pt idx="15">
                  <c:v>55.954335600000007</c:v>
                </c:pt>
                <c:pt idx="16">
                  <c:v>54.828994999999999</c:v>
                </c:pt>
                <c:pt idx="17">
                  <c:v>54.521979999999999</c:v>
                </c:pt>
                <c:pt idx="18">
                  <c:v>55.890582000000002</c:v>
                </c:pt>
                <c:pt idx="19">
                  <c:v>57.889678800000006</c:v>
                </c:pt>
                <c:pt idx="20">
                  <c:v>58.348089799999997</c:v>
                </c:pt>
                <c:pt idx="21">
                  <c:v>59.705140500000006</c:v>
                </c:pt>
                <c:pt idx="22">
                  <c:v>59.598437499999996</c:v>
                </c:pt>
                <c:pt idx="23">
                  <c:v>61.501440000000002</c:v>
                </c:pt>
                <c:pt idx="24">
                  <c:v>62.316390000000006</c:v>
                </c:pt>
                <c:pt idx="25">
                  <c:v>61.541663999999997</c:v>
                </c:pt>
                <c:pt idx="26">
                  <c:v>61.402654500000004</c:v>
                </c:pt>
                <c:pt idx="27">
                  <c:v>61.784177999999997</c:v>
                </c:pt>
                <c:pt idx="28">
                  <c:v>63.07301549999999</c:v>
                </c:pt>
                <c:pt idx="29">
                  <c:v>64.708749000000012</c:v>
                </c:pt>
                <c:pt idx="30">
                  <c:v>66.898811100000003</c:v>
                </c:pt>
                <c:pt idx="31">
                  <c:v>67.086731499999999</c:v>
                </c:pt>
                <c:pt idx="32">
                  <c:v>65.30498399999999</c:v>
                </c:pt>
                <c:pt idx="33">
                  <c:v>66.861721500000002</c:v>
                </c:pt>
                <c:pt idx="34">
                  <c:v>66.67517149999999</c:v>
                </c:pt>
                <c:pt idx="35">
                  <c:v>65.790634000000011</c:v>
                </c:pt>
                <c:pt idx="36">
                  <c:v>65.681928000000013</c:v>
                </c:pt>
                <c:pt idx="37">
                  <c:v>67.064999999999998</c:v>
                </c:pt>
                <c:pt idx="38">
                  <c:v>67.299727500000003</c:v>
                </c:pt>
                <c:pt idx="39">
                  <c:v>66.285780000000003</c:v>
                </c:pt>
                <c:pt idx="40">
                  <c:v>66.116009999999989</c:v>
                </c:pt>
                <c:pt idx="41">
                  <c:v>66.829644000000002</c:v>
                </c:pt>
                <c:pt idx="42">
                  <c:v>65.91375699999999</c:v>
                </c:pt>
                <c:pt idx="43">
                  <c:v>67.678884000000011</c:v>
                </c:pt>
                <c:pt idx="44">
                  <c:v>66.931248999999994</c:v>
                </c:pt>
                <c:pt idx="45">
                  <c:v>66.785535999999993</c:v>
                </c:pt>
                <c:pt idx="46">
                  <c:v>67.437419999999989</c:v>
                </c:pt>
                <c:pt idx="47">
                  <c:v>65.543943999999996</c:v>
                </c:pt>
                <c:pt idx="48">
                  <c:v>66.598800000000011</c:v>
                </c:pt>
                <c:pt idx="49">
                  <c:v>67.369553999999994</c:v>
                </c:pt>
                <c:pt idx="50">
                  <c:v>67.350822000000008</c:v>
                </c:pt>
                <c:pt idx="51">
                  <c:v>66.255233999999987</c:v>
                </c:pt>
                <c:pt idx="52">
                  <c:v>65.915725499999994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'EU-priser'!$D$319:$D$371</c:f>
              <c:numCache>
                <c:formatCode>0.00</c:formatCode>
                <c:ptCount val="53"/>
                <c:pt idx="0">
                  <c:v>52.188058000000012</c:v>
                </c:pt>
                <c:pt idx="1">
                  <c:v>52.602495000000005</c:v>
                </c:pt>
                <c:pt idx="2">
                  <c:v>52.957485000000005</c:v>
                </c:pt>
                <c:pt idx="3">
                  <c:v>52.961740000000006</c:v>
                </c:pt>
                <c:pt idx="4">
                  <c:v>53.827375500000002</c:v>
                </c:pt>
                <c:pt idx="5">
                  <c:v>53.651255000000006</c:v>
                </c:pt>
                <c:pt idx="6">
                  <c:v>54.484282999999998</c:v>
                </c:pt>
                <c:pt idx="7">
                  <c:v>54.584463999999997</c:v>
                </c:pt>
                <c:pt idx="8">
                  <c:v>54.350037</c:v>
                </c:pt>
                <c:pt idx="9">
                  <c:v>55.224361999999999</c:v>
                </c:pt>
                <c:pt idx="10">
                  <c:v>56.364781000000001</c:v>
                </c:pt>
                <c:pt idx="11">
                  <c:v>57.594329000000009</c:v>
                </c:pt>
                <c:pt idx="12">
                  <c:v>58.319845000000001</c:v>
                </c:pt>
                <c:pt idx="13">
                  <c:v>59.587288000000008</c:v>
                </c:pt>
                <c:pt idx="14">
                  <c:v>59.169299500000001</c:v>
                </c:pt>
                <c:pt idx="15">
                  <c:v>60.497447400000006</c:v>
                </c:pt>
                <c:pt idx="16">
                  <c:v>60.732814999999995</c:v>
                </c:pt>
                <c:pt idx="17">
                  <c:v>60.591999999999999</c:v>
                </c:pt>
                <c:pt idx="18">
                  <c:v>62.222580000000001</c:v>
                </c:pt>
                <c:pt idx="19">
                  <c:v>64.005568800000006</c:v>
                </c:pt>
                <c:pt idx="20">
                  <c:v>64.358240800000004</c:v>
                </c:pt>
                <c:pt idx="21">
                  <c:v>65.238894999999999</c:v>
                </c:pt>
                <c:pt idx="22">
                  <c:v>66.160937499999989</c:v>
                </c:pt>
                <c:pt idx="23">
                  <c:v>67.125240000000005</c:v>
                </c:pt>
                <c:pt idx="24">
                  <c:v>71.751310099999998</c:v>
                </c:pt>
                <c:pt idx="25">
                  <c:v>71.423001600000006</c:v>
                </c:pt>
                <c:pt idx="26">
                  <c:v>68.035489500000011</c:v>
                </c:pt>
                <c:pt idx="27">
                  <c:v>69.367676999999986</c:v>
                </c:pt>
                <c:pt idx="28">
                  <c:v>70.254107999999988</c:v>
                </c:pt>
                <c:pt idx="29">
                  <c:v>71.315747999999999</c:v>
                </c:pt>
                <c:pt idx="30">
                  <c:v>72.446842799999999</c:v>
                </c:pt>
                <c:pt idx="31">
                  <c:v>73.567019500000001</c:v>
                </c:pt>
                <c:pt idx="32">
                  <c:v>73.911239999999992</c:v>
                </c:pt>
                <c:pt idx="33">
                  <c:v>74.523312000000004</c:v>
                </c:pt>
                <c:pt idx="34">
                  <c:v>73.542569</c:v>
                </c:pt>
                <c:pt idx="35">
                  <c:v>72.598106000000001</c:v>
                </c:pt>
                <c:pt idx="36">
                  <c:v>71.237393999999995</c:v>
                </c:pt>
                <c:pt idx="37">
                  <c:v>70.530024999999995</c:v>
                </c:pt>
                <c:pt idx="38">
                  <c:v>71.04419</c:v>
                </c:pt>
                <c:pt idx="39">
                  <c:v>71.581125</c:v>
                </c:pt>
                <c:pt idx="40">
                  <c:v>71.264477999999997</c:v>
                </c:pt>
                <c:pt idx="41">
                  <c:v>71.362322999999989</c:v>
                </c:pt>
                <c:pt idx="42">
                  <c:v>72.412140499999992</c:v>
                </c:pt>
                <c:pt idx="43">
                  <c:v>71.961240000000004</c:v>
                </c:pt>
                <c:pt idx="44">
                  <c:v>71.926611000000008</c:v>
                </c:pt>
                <c:pt idx="45">
                  <c:v>71.717119999999994</c:v>
                </c:pt>
                <c:pt idx="46">
                  <c:v>70.735389999999995</c:v>
                </c:pt>
                <c:pt idx="47">
                  <c:v>67.757455999999991</c:v>
                </c:pt>
                <c:pt idx="48">
                  <c:v>65.681100000000015</c:v>
                </c:pt>
                <c:pt idx="49">
                  <c:v>64.133076000000003</c:v>
                </c:pt>
                <c:pt idx="50">
                  <c:v>62.924471499999996</c:v>
                </c:pt>
                <c:pt idx="51">
                  <c:v>64.138242000000005</c:v>
                </c:pt>
                <c:pt idx="52">
                  <c:v>65.180768999999998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'EU-priser'!$E$319:$E$371</c:f>
              <c:numCache>
                <c:formatCode>0.00</c:formatCode>
                <c:ptCount val="53"/>
                <c:pt idx="0">
                  <c:v>62.300862000000002</c:v>
                </c:pt>
                <c:pt idx="1">
                  <c:v>63.215178000000009</c:v>
                </c:pt>
                <c:pt idx="2">
                  <c:v>63.700980000000001</c:v>
                </c:pt>
                <c:pt idx="3">
                  <c:v>64.300027999999998</c:v>
                </c:pt>
                <c:pt idx="4">
                  <c:v>64.836215999999993</c:v>
                </c:pt>
                <c:pt idx="5">
                  <c:v>64.804767500000011</c:v>
                </c:pt>
                <c:pt idx="6">
                  <c:v>65.601882000000003</c:v>
                </c:pt>
                <c:pt idx="7">
                  <c:v>66.481667999999999</c:v>
                </c:pt>
                <c:pt idx="8">
                  <c:v>67.768525999999994</c:v>
                </c:pt>
                <c:pt idx="9">
                  <c:v>69.245590000000007</c:v>
                </c:pt>
                <c:pt idx="10">
                  <c:v>69.434548000000007</c:v>
                </c:pt>
                <c:pt idx="11">
                  <c:v>70.851594500000004</c:v>
                </c:pt>
                <c:pt idx="12">
                  <c:v>72.058547500000003</c:v>
                </c:pt>
                <c:pt idx="13">
                  <c:v>73.975056000000009</c:v>
                </c:pt>
                <c:pt idx="14">
                  <c:v>73.904024000000007</c:v>
                </c:pt>
                <c:pt idx="15">
                  <c:v>76.249112400000001</c:v>
                </c:pt>
                <c:pt idx="16">
                  <c:v>77.689897999999999</c:v>
                </c:pt>
                <c:pt idx="17">
                  <c:v>80.176200000000009</c:v>
                </c:pt>
                <c:pt idx="18">
                  <c:v>83.80843800000001</c:v>
                </c:pt>
                <c:pt idx="19">
                  <c:v>85.500142199999999</c:v>
                </c:pt>
                <c:pt idx="20">
                  <c:v>84.406781199999998</c:v>
                </c:pt>
                <c:pt idx="21">
                  <c:v>82.731279999999998</c:v>
                </c:pt>
                <c:pt idx="22">
                  <c:v>81.659374999999997</c:v>
                </c:pt>
                <c:pt idx="23">
                  <c:v>81.845399999999998</c:v>
                </c:pt>
                <c:pt idx="24">
                  <c:v>82.301365599999997</c:v>
                </c:pt>
                <c:pt idx="25">
                  <c:v>81.542704799999996</c:v>
                </c:pt>
                <c:pt idx="26">
                  <c:v>81.801340499999995</c:v>
                </c:pt>
                <c:pt idx="27">
                  <c:v>81.634779999999992</c:v>
                </c:pt>
                <c:pt idx="28">
                  <c:v>81.097009499999999</c:v>
                </c:pt>
                <c:pt idx="29">
                  <c:v>80.556692999999996</c:v>
                </c:pt>
                <c:pt idx="30">
                  <c:v>79.884985499999999</c:v>
                </c:pt>
                <c:pt idx="31">
                  <c:v>80.789840500000011</c:v>
                </c:pt>
                <c:pt idx="32">
                  <c:v>80.332487999999998</c:v>
                </c:pt>
                <c:pt idx="33">
                  <c:v>82.319908500000011</c:v>
                </c:pt>
                <c:pt idx="34">
                  <c:v>83.08992649999999</c:v>
                </c:pt>
                <c:pt idx="35">
                  <c:v>84.488789000000011</c:v>
                </c:pt>
                <c:pt idx="36">
                  <c:v>84.684528000000014</c:v>
                </c:pt>
                <c:pt idx="37">
                  <c:v>84.781337500000006</c:v>
                </c:pt>
                <c:pt idx="38">
                  <c:v>84.557787500000003</c:v>
                </c:pt>
                <c:pt idx="39">
                  <c:v>83.39891999999999</c:v>
                </c:pt>
                <c:pt idx="40">
                  <c:v>82.254476999999994</c:v>
                </c:pt>
                <c:pt idx="41">
                  <c:v>80.383887000000001</c:v>
                </c:pt>
                <c:pt idx="42">
                  <c:v>79.630106499999982</c:v>
                </c:pt>
                <c:pt idx="43">
                  <c:v>78.627588000000003</c:v>
                </c:pt>
                <c:pt idx="44">
                  <c:v>79.100566999999998</c:v>
                </c:pt>
                <c:pt idx="45">
                  <c:v>79.719936000000004</c:v>
                </c:pt>
                <c:pt idx="46">
                  <c:v>81.059470000000005</c:v>
                </c:pt>
                <c:pt idx="47">
                  <c:v>81.431072</c:v>
                </c:pt>
                <c:pt idx="48">
                  <c:v>82.188775000000007</c:v>
                </c:pt>
                <c:pt idx="49">
                  <c:v>83.430437999999995</c:v>
                </c:pt>
                <c:pt idx="50">
                  <c:v>82.661820999999989</c:v>
                </c:pt>
                <c:pt idx="51">
                  <c:v>81.934206000000003</c:v>
                </c:pt>
                <c:pt idx="52">
                  <c:v>81.086544000000004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'EU-priser'!$F$319:$F$371</c:f>
              <c:numCache>
                <c:formatCode>0.00</c:formatCode>
                <c:ptCount val="53"/>
                <c:pt idx="0">
                  <c:v>56.726150000000004</c:v>
                </c:pt>
                <c:pt idx="1">
                  <c:v>57.131034</c:v>
                </c:pt>
                <c:pt idx="2">
                  <c:v>57.816814999999998</c:v>
                </c:pt>
                <c:pt idx="3">
                  <c:v>57.494759999999999</c:v>
                </c:pt>
                <c:pt idx="4">
                  <c:v>57.994433999999991</c:v>
                </c:pt>
                <c:pt idx="5">
                  <c:v>58.146978500000003</c:v>
                </c:pt>
                <c:pt idx="6">
                  <c:v>58.669190999999998</c:v>
                </c:pt>
                <c:pt idx="7">
                  <c:v>59.393972000000012</c:v>
                </c:pt>
                <c:pt idx="8">
                  <c:v>59.621176999999989</c:v>
                </c:pt>
                <c:pt idx="9">
                  <c:v>60.903992000000002</c:v>
                </c:pt>
                <c:pt idx="10">
                  <c:v>60.868094499999998</c:v>
                </c:pt>
                <c:pt idx="11">
                  <c:v>61.552393000000002</c:v>
                </c:pt>
                <c:pt idx="12">
                  <c:v>62.130580000000009</c:v>
                </c:pt>
                <c:pt idx="13">
                  <c:v>63.536651999999997</c:v>
                </c:pt>
                <c:pt idx="14">
                  <c:v>63.020296000000002</c:v>
                </c:pt>
                <c:pt idx="15">
                  <c:v>64.852644600000019</c:v>
                </c:pt>
                <c:pt idx="16">
                  <c:v>65.138813999999996</c:v>
                </c:pt>
                <c:pt idx="17">
                  <c:v>66.056100000000001</c:v>
                </c:pt>
                <c:pt idx="18">
                  <c:v>68.016852</c:v>
                </c:pt>
                <c:pt idx="19">
                  <c:v>69.176275799999999</c:v>
                </c:pt>
                <c:pt idx="20">
                  <c:v>68.890666600000003</c:v>
                </c:pt>
                <c:pt idx="21">
                  <c:v>68.792379499999996</c:v>
                </c:pt>
                <c:pt idx="22">
                  <c:v>68.556249999999991</c:v>
                </c:pt>
                <c:pt idx="23">
                  <c:v>69.232799999999997</c:v>
                </c:pt>
                <c:pt idx="24">
                  <c:v>71.795040900000004</c:v>
                </c:pt>
                <c:pt idx="25">
                  <c:v>71.780549999999991</c:v>
                </c:pt>
                <c:pt idx="26">
                  <c:v>71.547629999999998</c:v>
                </c:pt>
                <c:pt idx="27">
                  <c:v>71.249872999999994</c:v>
                </c:pt>
                <c:pt idx="28">
                  <c:v>70.966735499999999</c:v>
                </c:pt>
                <c:pt idx="29">
                  <c:v>71.680959000000001</c:v>
                </c:pt>
                <c:pt idx="30">
                  <c:v>71.924282699999992</c:v>
                </c:pt>
                <c:pt idx="31">
                  <c:v>73.28575699999999</c:v>
                </c:pt>
                <c:pt idx="32">
                  <c:v>73.07513999999999</c:v>
                </c:pt>
                <c:pt idx="33">
                  <c:v>74.253299999999996</c:v>
                </c:pt>
                <c:pt idx="34">
                  <c:v>74.301890999999998</c:v>
                </c:pt>
                <c:pt idx="35">
                  <c:v>74.568690000000004</c:v>
                </c:pt>
                <c:pt idx="36">
                  <c:v>74.14367399999999</c:v>
                </c:pt>
                <c:pt idx="37">
                  <c:v>74.140357499999993</c:v>
                </c:pt>
                <c:pt idx="38">
                  <c:v>74.229777499999997</c:v>
                </c:pt>
                <c:pt idx="39">
                  <c:v>74.190105000000003</c:v>
                </c:pt>
                <c:pt idx="40">
                  <c:v>73.926719999999989</c:v>
                </c:pt>
                <c:pt idx="41">
                  <c:v>73.464434999999995</c:v>
                </c:pt>
                <c:pt idx="42">
                  <c:v>73.652036499999994</c:v>
                </c:pt>
                <c:pt idx="43">
                  <c:v>73.230495000000005</c:v>
                </c:pt>
                <c:pt idx="44">
                  <c:v>73.401013000000006</c:v>
                </c:pt>
                <c:pt idx="45">
                  <c:v>73.665536000000003</c:v>
                </c:pt>
                <c:pt idx="46">
                  <c:v>73.945119999999989</c:v>
                </c:pt>
                <c:pt idx="47">
                  <c:v>73.154935999999992</c:v>
                </c:pt>
                <c:pt idx="48">
                  <c:v>73.263050000000007</c:v>
                </c:pt>
                <c:pt idx="49">
                  <c:v>73.743095999999994</c:v>
                </c:pt>
                <c:pt idx="50">
                  <c:v>73.611417000000003</c:v>
                </c:pt>
                <c:pt idx="51">
                  <c:v>73.455212000000003</c:v>
                </c:pt>
                <c:pt idx="52">
                  <c:v>73.199473499999996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7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'EU-priser'!$H$215:$H$371</c:f>
              <c:numCache>
                <c:formatCode>0.0</c:formatCode>
                <c:ptCount val="157"/>
                <c:pt idx="0">
                  <c:v>484.9</c:v>
                </c:pt>
                <c:pt idx="1">
                  <c:v>486.9</c:v>
                </c:pt>
                <c:pt idx="2">
                  <c:v>480.8</c:v>
                </c:pt>
                <c:pt idx="3">
                  <c:v>473.4</c:v>
                </c:pt>
                <c:pt idx="4">
                  <c:v>478.2</c:v>
                </c:pt>
                <c:pt idx="5">
                  <c:v>472</c:v>
                </c:pt>
                <c:pt idx="6">
                  <c:v>472.8</c:v>
                </c:pt>
                <c:pt idx="7">
                  <c:v>490.7</c:v>
                </c:pt>
                <c:pt idx="8">
                  <c:v>474.5</c:v>
                </c:pt>
                <c:pt idx="9">
                  <c:v>477.3</c:v>
                </c:pt>
                <c:pt idx="10">
                  <c:v>479.3</c:v>
                </c:pt>
                <c:pt idx="11">
                  <c:v>483.6</c:v>
                </c:pt>
                <c:pt idx="12">
                  <c:v>486.5</c:v>
                </c:pt>
                <c:pt idx="13">
                  <c:v>481.6</c:v>
                </c:pt>
                <c:pt idx="14">
                  <c:v>482.7</c:v>
                </c:pt>
                <c:pt idx="15">
                  <c:v>485.7</c:v>
                </c:pt>
                <c:pt idx="16">
                  <c:v>489.3</c:v>
                </c:pt>
                <c:pt idx="17">
                  <c:v>483.1</c:v>
                </c:pt>
                <c:pt idx="18">
                  <c:v>490.1</c:v>
                </c:pt>
                <c:pt idx="19">
                  <c:v>481.1</c:v>
                </c:pt>
                <c:pt idx="20">
                  <c:v>475.1</c:v>
                </c:pt>
                <c:pt idx="21">
                  <c:v>484.8</c:v>
                </c:pt>
                <c:pt idx="22">
                  <c:v>479.7</c:v>
                </c:pt>
                <c:pt idx="23">
                  <c:v>485.1</c:v>
                </c:pt>
                <c:pt idx="24">
                  <c:v>485.9</c:v>
                </c:pt>
                <c:pt idx="25">
                  <c:v>473.7</c:v>
                </c:pt>
                <c:pt idx="26">
                  <c:v>474.71</c:v>
                </c:pt>
                <c:pt idx="27">
                  <c:v>461.2</c:v>
                </c:pt>
                <c:pt idx="28">
                  <c:v>471.3</c:v>
                </c:pt>
                <c:pt idx="29">
                  <c:v>462.9</c:v>
                </c:pt>
                <c:pt idx="30">
                  <c:v>461.6</c:v>
                </c:pt>
                <c:pt idx="31">
                  <c:v>458.8</c:v>
                </c:pt>
                <c:pt idx="32">
                  <c:v>473.4</c:v>
                </c:pt>
                <c:pt idx="33">
                  <c:v>474.9</c:v>
                </c:pt>
                <c:pt idx="34">
                  <c:v>479.1</c:v>
                </c:pt>
                <c:pt idx="35">
                  <c:v>474</c:v>
                </c:pt>
                <c:pt idx="36">
                  <c:v>466</c:v>
                </c:pt>
                <c:pt idx="37">
                  <c:v>464.2</c:v>
                </c:pt>
                <c:pt idx="38">
                  <c:v>462.9</c:v>
                </c:pt>
                <c:pt idx="39">
                  <c:v>455.8</c:v>
                </c:pt>
                <c:pt idx="40">
                  <c:v>454.8</c:v>
                </c:pt>
                <c:pt idx="41">
                  <c:v>460.4</c:v>
                </c:pt>
                <c:pt idx="42" formatCode="General">
                  <c:v>460.8</c:v>
                </c:pt>
                <c:pt idx="43">
                  <c:v>471</c:v>
                </c:pt>
                <c:pt idx="44" formatCode="General">
                  <c:v>455.3</c:v>
                </c:pt>
                <c:pt idx="45" formatCode="General">
                  <c:v>473.4</c:v>
                </c:pt>
                <c:pt idx="46" formatCode="General">
                  <c:v>479.8</c:v>
                </c:pt>
                <c:pt idx="47">
                  <c:v>459</c:v>
                </c:pt>
                <c:pt idx="48">
                  <c:v>457.6</c:v>
                </c:pt>
                <c:pt idx="49">
                  <c:v>462.5</c:v>
                </c:pt>
                <c:pt idx="50">
                  <c:v>466.6</c:v>
                </c:pt>
                <c:pt idx="51">
                  <c:v>473.4</c:v>
                </c:pt>
                <c:pt idx="52">
                  <c:v>471.7</c:v>
                </c:pt>
                <c:pt idx="53">
                  <c:v>476.3</c:v>
                </c:pt>
                <c:pt idx="54">
                  <c:v>480.7</c:v>
                </c:pt>
                <c:pt idx="55">
                  <c:v>482.7</c:v>
                </c:pt>
                <c:pt idx="56">
                  <c:v>490.1</c:v>
                </c:pt>
                <c:pt idx="57">
                  <c:v>485.7</c:v>
                </c:pt>
                <c:pt idx="58">
                  <c:v>483.2</c:v>
                </c:pt>
                <c:pt idx="59">
                  <c:v>487.4</c:v>
                </c:pt>
                <c:pt idx="60">
                  <c:v>490.5</c:v>
                </c:pt>
                <c:pt idx="61">
                  <c:v>483.8</c:v>
                </c:pt>
                <c:pt idx="62">
                  <c:v>494.5</c:v>
                </c:pt>
                <c:pt idx="63">
                  <c:v>492.9</c:v>
                </c:pt>
                <c:pt idx="64">
                  <c:v>501.3</c:v>
                </c:pt>
                <c:pt idx="65">
                  <c:v>500.3</c:v>
                </c:pt>
                <c:pt idx="66">
                  <c:v>495</c:v>
                </c:pt>
                <c:pt idx="67">
                  <c:v>504.6</c:v>
                </c:pt>
                <c:pt idx="68">
                  <c:v>496</c:v>
                </c:pt>
                <c:pt idx="69">
                  <c:v>482.7</c:v>
                </c:pt>
                <c:pt idx="70">
                  <c:v>499.4</c:v>
                </c:pt>
                <c:pt idx="71">
                  <c:v>499.8</c:v>
                </c:pt>
                <c:pt idx="72">
                  <c:v>487.5</c:v>
                </c:pt>
                <c:pt idx="73">
                  <c:v>493</c:v>
                </c:pt>
                <c:pt idx="74">
                  <c:v>484.3</c:v>
                </c:pt>
                <c:pt idx="75">
                  <c:v>495.5</c:v>
                </c:pt>
                <c:pt idx="76">
                  <c:v>496.7</c:v>
                </c:pt>
                <c:pt idx="77">
                  <c:v>486.7</c:v>
                </c:pt>
                <c:pt idx="78">
                  <c:v>500.9</c:v>
                </c:pt>
                <c:pt idx="79">
                  <c:v>505.7</c:v>
                </c:pt>
                <c:pt idx="80">
                  <c:v>506.3</c:v>
                </c:pt>
                <c:pt idx="81">
                  <c:v>515.79999999999995</c:v>
                </c:pt>
                <c:pt idx="82">
                  <c:v>510.8</c:v>
                </c:pt>
                <c:pt idx="83">
                  <c:v>503.3</c:v>
                </c:pt>
                <c:pt idx="84">
                  <c:v>506.8</c:v>
                </c:pt>
                <c:pt idx="85">
                  <c:v>501.9</c:v>
                </c:pt>
                <c:pt idx="86">
                  <c:v>504.6</c:v>
                </c:pt>
                <c:pt idx="87">
                  <c:v>501.9</c:v>
                </c:pt>
                <c:pt idx="88">
                  <c:v>499.1</c:v>
                </c:pt>
                <c:pt idx="89">
                  <c:v>502.8</c:v>
                </c:pt>
                <c:pt idx="90">
                  <c:v>504.4</c:v>
                </c:pt>
                <c:pt idx="91">
                  <c:v>504</c:v>
                </c:pt>
                <c:pt idx="92">
                  <c:v>505.5</c:v>
                </c:pt>
                <c:pt idx="93">
                  <c:v>503.6</c:v>
                </c:pt>
                <c:pt idx="94">
                  <c:v>515.4</c:v>
                </c:pt>
                <c:pt idx="95">
                  <c:v>504.5</c:v>
                </c:pt>
                <c:pt idx="96">
                  <c:v>494.7</c:v>
                </c:pt>
                <c:pt idx="97">
                  <c:v>507.4</c:v>
                </c:pt>
                <c:pt idx="98">
                  <c:v>496.9</c:v>
                </c:pt>
                <c:pt idx="99">
                  <c:v>502.4</c:v>
                </c:pt>
                <c:pt idx="100">
                  <c:v>503.3</c:v>
                </c:pt>
                <c:pt idx="101">
                  <c:v>489.4</c:v>
                </c:pt>
                <c:pt idx="102">
                  <c:v>482.6</c:v>
                </c:pt>
                <c:pt idx="103">
                  <c:v>493.8</c:v>
                </c:pt>
                <c:pt idx="104">
                  <c:v>506.2</c:v>
                </c:pt>
                <c:pt idx="105">
                  <c:v>502.7</c:v>
                </c:pt>
                <c:pt idx="106">
                  <c:v>507.3</c:v>
                </c:pt>
                <c:pt idx="107">
                  <c:v>510.8</c:v>
                </c:pt>
                <c:pt idx="108">
                  <c:v>505.7</c:v>
                </c:pt>
                <c:pt idx="109">
                  <c:v>521.79999999999995</c:v>
                </c:pt>
                <c:pt idx="110">
                  <c:v>512.70000000000005</c:v>
                </c:pt>
                <c:pt idx="111">
                  <c:v>511.3</c:v>
                </c:pt>
                <c:pt idx="112">
                  <c:v>520.1</c:v>
                </c:pt>
                <c:pt idx="113">
                  <c:v>536</c:v>
                </c:pt>
                <c:pt idx="114">
                  <c:v>537.5</c:v>
                </c:pt>
                <c:pt idx="115">
                  <c:v>544.6</c:v>
                </c:pt>
                <c:pt idx="116">
                  <c:v>542.6</c:v>
                </c:pt>
                <c:pt idx="117">
                  <c:v>554.4</c:v>
                </c:pt>
                <c:pt idx="118">
                  <c:v>567.1</c:v>
                </c:pt>
                <c:pt idx="119">
                  <c:v>577.6</c:v>
                </c:pt>
                <c:pt idx="120">
                  <c:v>556.79999999999995</c:v>
                </c:pt>
                <c:pt idx="121">
                  <c:v>583.1</c:v>
                </c:pt>
                <c:pt idx="122">
                  <c:v>589.70000000000005</c:v>
                </c:pt>
                <c:pt idx="123">
                  <c:v>576.9</c:v>
                </c:pt>
                <c:pt idx="124">
                  <c:v>578.29999999999995</c:v>
                </c:pt>
                <c:pt idx="125">
                  <c:v>587.9</c:v>
                </c:pt>
                <c:pt idx="126">
                  <c:v>580.4</c:v>
                </c:pt>
                <c:pt idx="127">
                  <c:v>590.9</c:v>
                </c:pt>
                <c:pt idx="128">
                  <c:v>590</c:v>
                </c:pt>
                <c:pt idx="129">
                  <c:v>591.20000000000005</c:v>
                </c:pt>
                <c:pt idx="130">
                  <c:v>586.6</c:v>
                </c:pt>
                <c:pt idx="131">
                  <c:v>592.20000000000005</c:v>
                </c:pt>
                <c:pt idx="132">
                  <c:v>593.79999999999995</c:v>
                </c:pt>
                <c:pt idx="133">
                  <c:v>600.4</c:v>
                </c:pt>
                <c:pt idx="134">
                  <c:v>584.79999999999995</c:v>
                </c:pt>
                <c:pt idx="135">
                  <c:v>571.4</c:v>
                </c:pt>
                <c:pt idx="136">
                  <c:v>576.70000000000005</c:v>
                </c:pt>
                <c:pt idx="137">
                  <c:v>572</c:v>
                </c:pt>
                <c:pt idx="138">
                  <c:v>598.29999999999995</c:v>
                </c:pt>
                <c:pt idx="139">
                  <c:v>585.29999999999995</c:v>
                </c:pt>
                <c:pt idx="140">
                  <c:v>574</c:v>
                </c:pt>
                <c:pt idx="141">
                  <c:v>588.70000000000005</c:v>
                </c:pt>
                <c:pt idx="142">
                  <c:v>600.1</c:v>
                </c:pt>
                <c:pt idx="143">
                  <c:v>600.29999999999995</c:v>
                </c:pt>
                <c:pt idx="144">
                  <c:v>607.70000000000005</c:v>
                </c:pt>
                <c:pt idx="145">
                  <c:v>610.4</c:v>
                </c:pt>
                <c:pt idx="146">
                  <c:v>613</c:v>
                </c:pt>
                <c:pt idx="147">
                  <c:v>606.4</c:v>
                </c:pt>
                <c:pt idx="148">
                  <c:v>616.79999999999995</c:v>
                </c:pt>
                <c:pt idx="149">
                  <c:v>625.79999999999995</c:v>
                </c:pt>
                <c:pt idx="150">
                  <c:v>633</c:v>
                </c:pt>
                <c:pt idx="151">
                  <c:v>624</c:v>
                </c:pt>
                <c:pt idx="152">
                  <c:v>629.70000000000005</c:v>
                </c:pt>
                <c:pt idx="153">
                  <c:v>637.9</c:v>
                </c:pt>
                <c:pt idx="154">
                  <c:v>630.79999999999995</c:v>
                </c:pt>
                <c:pt idx="155">
                  <c:v>637.70000000000005</c:v>
                </c:pt>
                <c:pt idx="156">
                  <c:v>646.79999999999995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'EU-priser'!$I$215:$I$371</c:f>
              <c:numCache>
                <c:formatCode>0.0</c:formatCode>
                <c:ptCount val="157"/>
                <c:pt idx="0">
                  <c:v>458.7</c:v>
                </c:pt>
                <c:pt idx="1">
                  <c:v>455.8</c:v>
                </c:pt>
                <c:pt idx="2">
                  <c:v>460</c:v>
                </c:pt>
                <c:pt idx="3">
                  <c:v>447.3</c:v>
                </c:pt>
                <c:pt idx="4">
                  <c:v>450.3</c:v>
                </c:pt>
                <c:pt idx="5">
                  <c:v>453.5</c:v>
                </c:pt>
                <c:pt idx="6">
                  <c:v>448.4</c:v>
                </c:pt>
                <c:pt idx="7">
                  <c:v>441.2</c:v>
                </c:pt>
                <c:pt idx="8">
                  <c:v>431.1</c:v>
                </c:pt>
                <c:pt idx="9">
                  <c:v>426.7</c:v>
                </c:pt>
                <c:pt idx="10">
                  <c:v>422.1</c:v>
                </c:pt>
                <c:pt idx="11">
                  <c:v>422.2</c:v>
                </c:pt>
                <c:pt idx="12">
                  <c:v>420</c:v>
                </c:pt>
                <c:pt idx="13">
                  <c:v>426.6</c:v>
                </c:pt>
                <c:pt idx="14">
                  <c:v>422.2</c:v>
                </c:pt>
                <c:pt idx="15">
                  <c:v>419.9</c:v>
                </c:pt>
                <c:pt idx="16">
                  <c:v>417.8</c:v>
                </c:pt>
                <c:pt idx="17">
                  <c:v>428.3</c:v>
                </c:pt>
                <c:pt idx="18">
                  <c:v>429.9</c:v>
                </c:pt>
                <c:pt idx="19">
                  <c:v>432.7</c:v>
                </c:pt>
                <c:pt idx="20">
                  <c:v>433.7</c:v>
                </c:pt>
                <c:pt idx="21">
                  <c:v>438.1</c:v>
                </c:pt>
                <c:pt idx="22">
                  <c:v>442.6</c:v>
                </c:pt>
                <c:pt idx="23">
                  <c:v>448.9</c:v>
                </c:pt>
                <c:pt idx="24">
                  <c:v>441.5</c:v>
                </c:pt>
                <c:pt idx="25">
                  <c:v>445.7</c:v>
                </c:pt>
                <c:pt idx="26">
                  <c:v>447.6</c:v>
                </c:pt>
                <c:pt idx="27">
                  <c:v>449.7</c:v>
                </c:pt>
                <c:pt idx="28">
                  <c:v>443.3</c:v>
                </c:pt>
                <c:pt idx="29">
                  <c:v>448</c:v>
                </c:pt>
                <c:pt idx="30">
                  <c:v>445.3</c:v>
                </c:pt>
                <c:pt idx="31">
                  <c:v>449.3</c:v>
                </c:pt>
                <c:pt idx="32">
                  <c:v>446.7</c:v>
                </c:pt>
                <c:pt idx="33">
                  <c:v>437</c:v>
                </c:pt>
                <c:pt idx="34">
                  <c:v>439.5</c:v>
                </c:pt>
                <c:pt idx="35">
                  <c:v>433.7</c:v>
                </c:pt>
                <c:pt idx="36">
                  <c:v>440.9</c:v>
                </c:pt>
                <c:pt idx="37">
                  <c:v>428.9</c:v>
                </c:pt>
                <c:pt idx="38">
                  <c:v>423.6</c:v>
                </c:pt>
                <c:pt idx="39">
                  <c:v>427.5</c:v>
                </c:pt>
                <c:pt idx="40">
                  <c:v>414.2</c:v>
                </c:pt>
                <c:pt idx="41">
                  <c:v>405.6</c:v>
                </c:pt>
                <c:pt idx="42">
                  <c:v>403.7</c:v>
                </c:pt>
                <c:pt idx="43">
                  <c:v>420.3</c:v>
                </c:pt>
                <c:pt idx="44">
                  <c:v>405.2</c:v>
                </c:pt>
                <c:pt idx="45">
                  <c:v>408.5</c:v>
                </c:pt>
                <c:pt idx="46">
                  <c:v>404</c:v>
                </c:pt>
                <c:pt idx="47">
                  <c:v>402.4</c:v>
                </c:pt>
                <c:pt idx="48">
                  <c:v>408</c:v>
                </c:pt>
                <c:pt idx="49">
                  <c:v>411.1</c:v>
                </c:pt>
                <c:pt idx="50">
                  <c:v>410.9</c:v>
                </c:pt>
                <c:pt idx="51">
                  <c:v>404.9</c:v>
                </c:pt>
                <c:pt idx="52">
                  <c:v>401.9</c:v>
                </c:pt>
                <c:pt idx="53">
                  <c:v>411.4</c:v>
                </c:pt>
                <c:pt idx="54">
                  <c:v>397.3</c:v>
                </c:pt>
                <c:pt idx="55">
                  <c:v>408.7</c:v>
                </c:pt>
                <c:pt idx="56">
                  <c:v>399.5</c:v>
                </c:pt>
                <c:pt idx="57">
                  <c:v>402.2</c:v>
                </c:pt>
                <c:pt idx="58">
                  <c:v>394.6</c:v>
                </c:pt>
                <c:pt idx="59">
                  <c:v>394.6</c:v>
                </c:pt>
                <c:pt idx="60">
                  <c:v>394</c:v>
                </c:pt>
                <c:pt idx="61">
                  <c:v>398.2</c:v>
                </c:pt>
                <c:pt idx="62">
                  <c:v>398.9</c:v>
                </c:pt>
                <c:pt idx="63">
                  <c:v>395.1</c:v>
                </c:pt>
                <c:pt idx="64">
                  <c:v>400.3</c:v>
                </c:pt>
                <c:pt idx="65">
                  <c:v>398.6</c:v>
                </c:pt>
                <c:pt idx="66">
                  <c:v>405.5</c:v>
                </c:pt>
                <c:pt idx="67">
                  <c:v>395.2</c:v>
                </c:pt>
                <c:pt idx="68">
                  <c:v>397.6</c:v>
                </c:pt>
                <c:pt idx="69">
                  <c:v>399.7</c:v>
                </c:pt>
                <c:pt idx="70">
                  <c:v>402.1</c:v>
                </c:pt>
                <c:pt idx="71">
                  <c:v>407.1</c:v>
                </c:pt>
                <c:pt idx="72">
                  <c:v>404</c:v>
                </c:pt>
                <c:pt idx="73">
                  <c:v>400.6</c:v>
                </c:pt>
                <c:pt idx="74">
                  <c:v>413.1</c:v>
                </c:pt>
                <c:pt idx="75">
                  <c:v>407.8</c:v>
                </c:pt>
                <c:pt idx="76">
                  <c:v>418.4</c:v>
                </c:pt>
                <c:pt idx="77">
                  <c:v>406.9</c:v>
                </c:pt>
                <c:pt idx="78">
                  <c:v>406.3</c:v>
                </c:pt>
                <c:pt idx="79">
                  <c:v>411.7</c:v>
                </c:pt>
                <c:pt idx="80">
                  <c:v>404.4</c:v>
                </c:pt>
                <c:pt idx="81">
                  <c:v>408.1</c:v>
                </c:pt>
                <c:pt idx="82">
                  <c:v>408.5</c:v>
                </c:pt>
                <c:pt idx="83">
                  <c:v>414.7</c:v>
                </c:pt>
                <c:pt idx="84">
                  <c:v>424.1</c:v>
                </c:pt>
                <c:pt idx="85">
                  <c:v>419.4</c:v>
                </c:pt>
                <c:pt idx="86">
                  <c:v>422</c:v>
                </c:pt>
                <c:pt idx="87">
                  <c:v>415</c:v>
                </c:pt>
                <c:pt idx="88">
                  <c:v>412.5</c:v>
                </c:pt>
                <c:pt idx="89">
                  <c:v>409.3</c:v>
                </c:pt>
                <c:pt idx="90">
                  <c:v>419.3</c:v>
                </c:pt>
                <c:pt idx="91">
                  <c:v>417.2</c:v>
                </c:pt>
                <c:pt idx="92">
                  <c:v>421.4</c:v>
                </c:pt>
                <c:pt idx="93">
                  <c:v>417.7</c:v>
                </c:pt>
                <c:pt idx="94">
                  <c:v>407.2</c:v>
                </c:pt>
                <c:pt idx="95">
                  <c:v>419.4</c:v>
                </c:pt>
                <c:pt idx="96">
                  <c:v>425.1</c:v>
                </c:pt>
                <c:pt idx="97">
                  <c:v>413.9</c:v>
                </c:pt>
                <c:pt idx="98">
                  <c:v>417</c:v>
                </c:pt>
                <c:pt idx="99">
                  <c:v>431.7</c:v>
                </c:pt>
                <c:pt idx="100">
                  <c:v>440</c:v>
                </c:pt>
                <c:pt idx="101">
                  <c:v>443.7</c:v>
                </c:pt>
                <c:pt idx="102">
                  <c:v>441</c:v>
                </c:pt>
                <c:pt idx="103">
                  <c:v>436.7</c:v>
                </c:pt>
                <c:pt idx="104">
                  <c:v>458.4</c:v>
                </c:pt>
                <c:pt idx="105">
                  <c:v>452.8</c:v>
                </c:pt>
                <c:pt idx="106">
                  <c:v>491.7</c:v>
                </c:pt>
                <c:pt idx="107">
                  <c:v>445.4</c:v>
                </c:pt>
                <c:pt idx="108">
                  <c:v>437.6</c:v>
                </c:pt>
                <c:pt idx="109">
                  <c:v>450.9</c:v>
                </c:pt>
                <c:pt idx="110">
                  <c:v>453.9</c:v>
                </c:pt>
                <c:pt idx="111">
                  <c:v>450.8</c:v>
                </c:pt>
                <c:pt idx="112">
                  <c:v>441.8</c:v>
                </c:pt>
                <c:pt idx="113">
                  <c:v>447.5</c:v>
                </c:pt>
                <c:pt idx="114">
                  <c:v>452.5</c:v>
                </c:pt>
                <c:pt idx="115">
                  <c:v>465.5</c:v>
                </c:pt>
                <c:pt idx="116">
                  <c:v>477</c:v>
                </c:pt>
                <c:pt idx="117">
                  <c:v>485.3</c:v>
                </c:pt>
                <c:pt idx="118">
                  <c:v>484.1</c:v>
                </c:pt>
                <c:pt idx="119">
                  <c:v>506.2</c:v>
                </c:pt>
                <c:pt idx="120">
                  <c:v>501.5</c:v>
                </c:pt>
                <c:pt idx="121">
                  <c:v>503.9</c:v>
                </c:pt>
                <c:pt idx="122">
                  <c:v>509.3</c:v>
                </c:pt>
                <c:pt idx="123">
                  <c:v>520.6</c:v>
                </c:pt>
                <c:pt idx="124">
                  <c:v>529.1</c:v>
                </c:pt>
                <c:pt idx="125">
                  <c:v>542.70000000000005</c:v>
                </c:pt>
                <c:pt idx="126">
                  <c:v>544.9</c:v>
                </c:pt>
                <c:pt idx="127">
                  <c:v>563.20000000000005</c:v>
                </c:pt>
                <c:pt idx="128">
                  <c:v>570</c:v>
                </c:pt>
                <c:pt idx="129">
                  <c:v>568</c:v>
                </c:pt>
                <c:pt idx="130">
                  <c:v>564.70000000000005</c:v>
                </c:pt>
                <c:pt idx="131">
                  <c:v>564.6</c:v>
                </c:pt>
                <c:pt idx="132">
                  <c:v>575.29999999999995</c:v>
                </c:pt>
                <c:pt idx="133">
                  <c:v>584.70000000000005</c:v>
                </c:pt>
                <c:pt idx="134">
                  <c:v>601.70000000000005</c:v>
                </c:pt>
                <c:pt idx="135">
                  <c:v>596.29999999999995</c:v>
                </c:pt>
                <c:pt idx="136">
                  <c:v>585.79999999999995</c:v>
                </c:pt>
                <c:pt idx="137">
                  <c:v>594.29999999999995</c:v>
                </c:pt>
                <c:pt idx="138">
                  <c:v>597.1</c:v>
                </c:pt>
                <c:pt idx="139">
                  <c:v>587.6</c:v>
                </c:pt>
                <c:pt idx="140">
                  <c:v>587.6</c:v>
                </c:pt>
                <c:pt idx="141">
                  <c:v>600</c:v>
                </c:pt>
                <c:pt idx="142">
                  <c:v>602.1</c:v>
                </c:pt>
                <c:pt idx="143">
                  <c:v>599.6</c:v>
                </c:pt>
                <c:pt idx="144">
                  <c:v>601</c:v>
                </c:pt>
                <c:pt idx="145">
                  <c:v>610.4</c:v>
                </c:pt>
                <c:pt idx="146">
                  <c:v>595.4</c:v>
                </c:pt>
                <c:pt idx="147">
                  <c:v>613.20000000000005</c:v>
                </c:pt>
                <c:pt idx="148">
                  <c:v>608.29999999999995</c:v>
                </c:pt>
                <c:pt idx="149">
                  <c:v>606.70000000000005</c:v>
                </c:pt>
                <c:pt idx="150">
                  <c:v>611.4</c:v>
                </c:pt>
                <c:pt idx="151">
                  <c:v>601.1</c:v>
                </c:pt>
                <c:pt idx="152">
                  <c:v>609.6</c:v>
                </c:pt>
                <c:pt idx="153">
                  <c:v>609.9</c:v>
                </c:pt>
                <c:pt idx="154">
                  <c:v>613.20000000000005</c:v>
                </c:pt>
                <c:pt idx="155">
                  <c:v>600.9</c:v>
                </c:pt>
                <c:pt idx="156">
                  <c:v>600.9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'EU-priser'!$J$215:$J$371</c:f>
              <c:numCache>
                <c:formatCode>0.0</c:formatCode>
                <c:ptCount val="157"/>
                <c:pt idx="0">
                  <c:v>416.1</c:v>
                </c:pt>
                <c:pt idx="1">
                  <c:v>409.4</c:v>
                </c:pt>
                <c:pt idx="2">
                  <c:v>407.7</c:v>
                </c:pt>
                <c:pt idx="3">
                  <c:v>408</c:v>
                </c:pt>
                <c:pt idx="4">
                  <c:v>417.6</c:v>
                </c:pt>
                <c:pt idx="5">
                  <c:v>422.5</c:v>
                </c:pt>
                <c:pt idx="6">
                  <c:v>425</c:v>
                </c:pt>
                <c:pt idx="7">
                  <c:v>427.5</c:v>
                </c:pt>
                <c:pt idx="8">
                  <c:v>422.6</c:v>
                </c:pt>
                <c:pt idx="9">
                  <c:v>425.1</c:v>
                </c:pt>
                <c:pt idx="10">
                  <c:v>424.8</c:v>
                </c:pt>
                <c:pt idx="11">
                  <c:v>427.3</c:v>
                </c:pt>
                <c:pt idx="12">
                  <c:v>435.3</c:v>
                </c:pt>
                <c:pt idx="13">
                  <c:v>439.9</c:v>
                </c:pt>
                <c:pt idx="14">
                  <c:v>440.9</c:v>
                </c:pt>
                <c:pt idx="15">
                  <c:v>436.4</c:v>
                </c:pt>
                <c:pt idx="16">
                  <c:v>433.7</c:v>
                </c:pt>
                <c:pt idx="17">
                  <c:v>430.1</c:v>
                </c:pt>
                <c:pt idx="18">
                  <c:v>429.2</c:v>
                </c:pt>
                <c:pt idx="19">
                  <c:v>431.2</c:v>
                </c:pt>
                <c:pt idx="20">
                  <c:v>436.9</c:v>
                </c:pt>
                <c:pt idx="21">
                  <c:v>436.5</c:v>
                </c:pt>
                <c:pt idx="22">
                  <c:v>438.9</c:v>
                </c:pt>
                <c:pt idx="23">
                  <c:v>440.9</c:v>
                </c:pt>
                <c:pt idx="24">
                  <c:v>440.2</c:v>
                </c:pt>
                <c:pt idx="25">
                  <c:v>430.5</c:v>
                </c:pt>
                <c:pt idx="26">
                  <c:v>422</c:v>
                </c:pt>
                <c:pt idx="27">
                  <c:v>416.5</c:v>
                </c:pt>
                <c:pt idx="28">
                  <c:v>417.6</c:v>
                </c:pt>
                <c:pt idx="29">
                  <c:v>419.5</c:v>
                </c:pt>
                <c:pt idx="30">
                  <c:v>418.4</c:v>
                </c:pt>
                <c:pt idx="31">
                  <c:v>417.7</c:v>
                </c:pt>
                <c:pt idx="32">
                  <c:v>406</c:v>
                </c:pt>
                <c:pt idx="33">
                  <c:v>396.8</c:v>
                </c:pt>
                <c:pt idx="34">
                  <c:v>400.3</c:v>
                </c:pt>
                <c:pt idx="35">
                  <c:v>399.5</c:v>
                </c:pt>
                <c:pt idx="36">
                  <c:v>403.9</c:v>
                </c:pt>
                <c:pt idx="37">
                  <c:v>412.6</c:v>
                </c:pt>
                <c:pt idx="38">
                  <c:v>414.6</c:v>
                </c:pt>
                <c:pt idx="39">
                  <c:v>414.2</c:v>
                </c:pt>
                <c:pt idx="40">
                  <c:v>412.9</c:v>
                </c:pt>
                <c:pt idx="41">
                  <c:v>408.4</c:v>
                </c:pt>
                <c:pt idx="42">
                  <c:v>401.1</c:v>
                </c:pt>
                <c:pt idx="43">
                  <c:v>395.9</c:v>
                </c:pt>
                <c:pt idx="44">
                  <c:v>393.3</c:v>
                </c:pt>
                <c:pt idx="45">
                  <c:v>392.5</c:v>
                </c:pt>
                <c:pt idx="46">
                  <c:v>381.5</c:v>
                </c:pt>
                <c:pt idx="47">
                  <c:v>369.1</c:v>
                </c:pt>
                <c:pt idx="48">
                  <c:v>359.6</c:v>
                </c:pt>
                <c:pt idx="49">
                  <c:v>354.1</c:v>
                </c:pt>
                <c:pt idx="50">
                  <c:v>355.9</c:v>
                </c:pt>
                <c:pt idx="51">
                  <c:v>359.5</c:v>
                </c:pt>
                <c:pt idx="52">
                  <c:v>364.6</c:v>
                </c:pt>
                <c:pt idx="53">
                  <c:v>354.5</c:v>
                </c:pt>
                <c:pt idx="54">
                  <c:v>359.9</c:v>
                </c:pt>
                <c:pt idx="55">
                  <c:v>359.3</c:v>
                </c:pt>
                <c:pt idx="56">
                  <c:v>355.6</c:v>
                </c:pt>
                <c:pt idx="57">
                  <c:v>360.8</c:v>
                </c:pt>
                <c:pt idx="58">
                  <c:v>360.8</c:v>
                </c:pt>
                <c:pt idx="59">
                  <c:v>369.7</c:v>
                </c:pt>
                <c:pt idx="60">
                  <c:v>374.5</c:v>
                </c:pt>
                <c:pt idx="61">
                  <c:v>378.3</c:v>
                </c:pt>
                <c:pt idx="62">
                  <c:v>382</c:v>
                </c:pt>
                <c:pt idx="63">
                  <c:v>386.8</c:v>
                </c:pt>
                <c:pt idx="64">
                  <c:v>388.4</c:v>
                </c:pt>
                <c:pt idx="65">
                  <c:v>389.3</c:v>
                </c:pt>
                <c:pt idx="66">
                  <c:v>389.7</c:v>
                </c:pt>
                <c:pt idx="67">
                  <c:v>391.6</c:v>
                </c:pt>
                <c:pt idx="68">
                  <c:v>395.8</c:v>
                </c:pt>
                <c:pt idx="69">
                  <c:v>399</c:v>
                </c:pt>
                <c:pt idx="70">
                  <c:v>401.7</c:v>
                </c:pt>
                <c:pt idx="71">
                  <c:v>407</c:v>
                </c:pt>
                <c:pt idx="72">
                  <c:v>409.6</c:v>
                </c:pt>
                <c:pt idx="73">
                  <c:v>415.4</c:v>
                </c:pt>
                <c:pt idx="74">
                  <c:v>419.2</c:v>
                </c:pt>
                <c:pt idx="75">
                  <c:v>421</c:v>
                </c:pt>
                <c:pt idx="76">
                  <c:v>421</c:v>
                </c:pt>
                <c:pt idx="77">
                  <c:v>427.7</c:v>
                </c:pt>
                <c:pt idx="78">
                  <c:v>428.7</c:v>
                </c:pt>
                <c:pt idx="79">
                  <c:v>428.5</c:v>
                </c:pt>
                <c:pt idx="80">
                  <c:v>430.1</c:v>
                </c:pt>
                <c:pt idx="81">
                  <c:v>430.4</c:v>
                </c:pt>
                <c:pt idx="82">
                  <c:v>430.4</c:v>
                </c:pt>
                <c:pt idx="83">
                  <c:v>430.9</c:v>
                </c:pt>
                <c:pt idx="84">
                  <c:v>431.1</c:v>
                </c:pt>
                <c:pt idx="85">
                  <c:v>430.4</c:v>
                </c:pt>
                <c:pt idx="86">
                  <c:v>432.4</c:v>
                </c:pt>
                <c:pt idx="87">
                  <c:v>434.5</c:v>
                </c:pt>
                <c:pt idx="88">
                  <c:v>436.8</c:v>
                </c:pt>
                <c:pt idx="89">
                  <c:v>439.6</c:v>
                </c:pt>
                <c:pt idx="90">
                  <c:v>444.3</c:v>
                </c:pt>
                <c:pt idx="91">
                  <c:v>444.5</c:v>
                </c:pt>
                <c:pt idx="92">
                  <c:v>443.3</c:v>
                </c:pt>
                <c:pt idx="93">
                  <c:v>444.8</c:v>
                </c:pt>
                <c:pt idx="94">
                  <c:v>443.9</c:v>
                </c:pt>
                <c:pt idx="95">
                  <c:v>443.9</c:v>
                </c:pt>
                <c:pt idx="96">
                  <c:v>442.5</c:v>
                </c:pt>
                <c:pt idx="97">
                  <c:v>442.8</c:v>
                </c:pt>
                <c:pt idx="98">
                  <c:v>444.2</c:v>
                </c:pt>
                <c:pt idx="99">
                  <c:v>445</c:v>
                </c:pt>
                <c:pt idx="100">
                  <c:v>449.4</c:v>
                </c:pt>
                <c:pt idx="101">
                  <c:v>445.5</c:v>
                </c:pt>
                <c:pt idx="102">
                  <c:v>447.7</c:v>
                </c:pt>
                <c:pt idx="103">
                  <c:v>448.4</c:v>
                </c:pt>
                <c:pt idx="104">
                  <c:v>453.1</c:v>
                </c:pt>
                <c:pt idx="105">
                  <c:v>456.5</c:v>
                </c:pt>
                <c:pt idx="106">
                  <c:v>459.9</c:v>
                </c:pt>
                <c:pt idx="107">
                  <c:v>461.5</c:v>
                </c:pt>
                <c:pt idx="108">
                  <c:v>468.9</c:v>
                </c:pt>
                <c:pt idx="109">
                  <c:v>469</c:v>
                </c:pt>
                <c:pt idx="110">
                  <c:v>473.9</c:v>
                </c:pt>
                <c:pt idx="111">
                  <c:v>474.4</c:v>
                </c:pt>
                <c:pt idx="112">
                  <c:v>474.3</c:v>
                </c:pt>
                <c:pt idx="113">
                  <c:v>481.3</c:v>
                </c:pt>
                <c:pt idx="114">
                  <c:v>499.4</c:v>
                </c:pt>
                <c:pt idx="115">
                  <c:v>512.20000000000005</c:v>
                </c:pt>
                <c:pt idx="116">
                  <c:v>523.4</c:v>
                </c:pt>
                <c:pt idx="117">
                  <c:v>532.6</c:v>
                </c:pt>
                <c:pt idx="118">
                  <c:v>539.29999999999995</c:v>
                </c:pt>
                <c:pt idx="119">
                  <c:v>547.29999999999995</c:v>
                </c:pt>
                <c:pt idx="120">
                  <c:v>555.5</c:v>
                </c:pt>
                <c:pt idx="121">
                  <c:v>560</c:v>
                </c:pt>
                <c:pt idx="122">
                  <c:v>567</c:v>
                </c:pt>
                <c:pt idx="123">
                  <c:v>575.6</c:v>
                </c:pt>
                <c:pt idx="124">
                  <c:v>583.6</c:v>
                </c:pt>
                <c:pt idx="125">
                  <c:v>593</c:v>
                </c:pt>
                <c:pt idx="126">
                  <c:v>604.9</c:v>
                </c:pt>
                <c:pt idx="127">
                  <c:v>614.70000000000005</c:v>
                </c:pt>
                <c:pt idx="128">
                  <c:v>656.3</c:v>
                </c:pt>
                <c:pt idx="129">
                  <c:v>659.2</c:v>
                </c:pt>
                <c:pt idx="130">
                  <c:v>625.70000000000005</c:v>
                </c:pt>
                <c:pt idx="131">
                  <c:v>633.9</c:v>
                </c:pt>
                <c:pt idx="132">
                  <c:v>640.79999999999995</c:v>
                </c:pt>
                <c:pt idx="133">
                  <c:v>644.4</c:v>
                </c:pt>
                <c:pt idx="134">
                  <c:v>651.6</c:v>
                </c:pt>
                <c:pt idx="135">
                  <c:v>653.9</c:v>
                </c:pt>
                <c:pt idx="136">
                  <c:v>663</c:v>
                </c:pt>
                <c:pt idx="137">
                  <c:v>662.4</c:v>
                </c:pt>
                <c:pt idx="138">
                  <c:v>658.6</c:v>
                </c:pt>
                <c:pt idx="139">
                  <c:v>648.4</c:v>
                </c:pt>
                <c:pt idx="140">
                  <c:v>637.29999999999995</c:v>
                </c:pt>
                <c:pt idx="141">
                  <c:v>631</c:v>
                </c:pt>
                <c:pt idx="142">
                  <c:v>635.6</c:v>
                </c:pt>
                <c:pt idx="143">
                  <c:v>647.5</c:v>
                </c:pt>
                <c:pt idx="144">
                  <c:v>647.79999999999995</c:v>
                </c:pt>
                <c:pt idx="145">
                  <c:v>651.79999999999995</c:v>
                </c:pt>
                <c:pt idx="146">
                  <c:v>654.1</c:v>
                </c:pt>
                <c:pt idx="147">
                  <c:v>652</c:v>
                </c:pt>
                <c:pt idx="148">
                  <c:v>653.70000000000005</c:v>
                </c:pt>
                <c:pt idx="149">
                  <c:v>651.5</c:v>
                </c:pt>
                <c:pt idx="150">
                  <c:v>641.29999999999995</c:v>
                </c:pt>
                <c:pt idx="151">
                  <c:v>621.4</c:v>
                </c:pt>
                <c:pt idx="152">
                  <c:v>601.20000000000005</c:v>
                </c:pt>
                <c:pt idx="153">
                  <c:v>580.6</c:v>
                </c:pt>
                <c:pt idx="154">
                  <c:v>572.9</c:v>
                </c:pt>
                <c:pt idx="155">
                  <c:v>581.70000000000005</c:v>
                </c:pt>
                <c:pt idx="156">
                  <c:v>594.20000000000005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'EU-priser'!$K$215:$K$371</c:f>
              <c:numCache>
                <c:formatCode>0.0</c:formatCode>
                <c:ptCount val="157"/>
                <c:pt idx="0">
                  <c:v>469.5</c:v>
                </c:pt>
                <c:pt idx="1">
                  <c:v>478</c:v>
                </c:pt>
                <c:pt idx="2">
                  <c:v>511.5</c:v>
                </c:pt>
                <c:pt idx="3">
                  <c:v>517.29999999999995</c:v>
                </c:pt>
                <c:pt idx="4">
                  <c:v>524.20000000000005</c:v>
                </c:pt>
                <c:pt idx="5">
                  <c:v>528.70000000000005</c:v>
                </c:pt>
                <c:pt idx="6">
                  <c:v>508.7</c:v>
                </c:pt>
                <c:pt idx="7">
                  <c:v>516.5</c:v>
                </c:pt>
                <c:pt idx="8">
                  <c:v>519.70000000000005</c:v>
                </c:pt>
                <c:pt idx="9">
                  <c:v>523.29999999999995</c:v>
                </c:pt>
                <c:pt idx="10">
                  <c:v>525.5</c:v>
                </c:pt>
                <c:pt idx="11">
                  <c:v>525.4</c:v>
                </c:pt>
                <c:pt idx="12">
                  <c:v>524.70000000000005</c:v>
                </c:pt>
                <c:pt idx="13">
                  <c:v>520.6</c:v>
                </c:pt>
                <c:pt idx="14">
                  <c:v>519.20000000000005</c:v>
                </c:pt>
                <c:pt idx="15">
                  <c:v>521.70000000000005</c:v>
                </c:pt>
                <c:pt idx="16">
                  <c:v>520.79999999999995</c:v>
                </c:pt>
                <c:pt idx="17">
                  <c:v>522.20000000000005</c:v>
                </c:pt>
                <c:pt idx="18">
                  <c:v>523</c:v>
                </c:pt>
                <c:pt idx="19">
                  <c:v>523</c:v>
                </c:pt>
                <c:pt idx="20">
                  <c:v>524.70000000000005</c:v>
                </c:pt>
                <c:pt idx="21">
                  <c:v>522.79999999999995</c:v>
                </c:pt>
                <c:pt idx="22">
                  <c:v>521.29999999999995</c:v>
                </c:pt>
                <c:pt idx="23">
                  <c:v>522.9</c:v>
                </c:pt>
                <c:pt idx="24">
                  <c:v>518.6</c:v>
                </c:pt>
                <c:pt idx="25">
                  <c:v>516.70000000000005</c:v>
                </c:pt>
                <c:pt idx="26">
                  <c:v>510.9</c:v>
                </c:pt>
                <c:pt idx="27">
                  <c:v>506.8</c:v>
                </c:pt>
                <c:pt idx="28">
                  <c:v>503.2</c:v>
                </c:pt>
                <c:pt idx="29">
                  <c:v>495.7</c:v>
                </c:pt>
                <c:pt idx="30">
                  <c:v>494</c:v>
                </c:pt>
                <c:pt idx="31">
                  <c:v>486.3</c:v>
                </c:pt>
                <c:pt idx="32">
                  <c:v>486.4</c:v>
                </c:pt>
                <c:pt idx="33">
                  <c:v>477.3</c:v>
                </c:pt>
                <c:pt idx="34">
                  <c:v>472.4</c:v>
                </c:pt>
                <c:pt idx="35">
                  <c:v>465.8</c:v>
                </c:pt>
                <c:pt idx="36">
                  <c:v>459.1</c:v>
                </c:pt>
                <c:pt idx="37">
                  <c:v>453.9</c:v>
                </c:pt>
                <c:pt idx="38">
                  <c:v>452.3</c:v>
                </c:pt>
                <c:pt idx="39">
                  <c:v>454.2</c:v>
                </c:pt>
                <c:pt idx="40">
                  <c:v>457.3</c:v>
                </c:pt>
                <c:pt idx="41">
                  <c:v>460.5</c:v>
                </c:pt>
                <c:pt idx="42">
                  <c:v>461.4</c:v>
                </c:pt>
                <c:pt idx="43">
                  <c:v>459.5</c:v>
                </c:pt>
                <c:pt idx="44">
                  <c:v>454.8</c:v>
                </c:pt>
                <c:pt idx="45">
                  <c:v>452.3</c:v>
                </c:pt>
                <c:pt idx="46">
                  <c:v>453.9</c:v>
                </c:pt>
                <c:pt idx="47">
                  <c:v>454.8</c:v>
                </c:pt>
                <c:pt idx="48">
                  <c:v>456.9</c:v>
                </c:pt>
                <c:pt idx="49">
                  <c:v>459.8</c:v>
                </c:pt>
                <c:pt idx="50">
                  <c:v>464.2</c:v>
                </c:pt>
                <c:pt idx="51">
                  <c:v>470.1</c:v>
                </c:pt>
                <c:pt idx="52">
                  <c:v>475.6</c:v>
                </c:pt>
                <c:pt idx="53">
                  <c:v>482.6</c:v>
                </c:pt>
                <c:pt idx="54">
                  <c:v>487.1</c:v>
                </c:pt>
                <c:pt idx="55">
                  <c:v>496.7</c:v>
                </c:pt>
                <c:pt idx="56">
                  <c:v>499.9</c:v>
                </c:pt>
                <c:pt idx="57">
                  <c:v>504</c:v>
                </c:pt>
                <c:pt idx="58">
                  <c:v>509</c:v>
                </c:pt>
                <c:pt idx="59">
                  <c:v>512.6</c:v>
                </c:pt>
                <c:pt idx="60">
                  <c:v>515.9</c:v>
                </c:pt>
                <c:pt idx="61">
                  <c:v>516.6</c:v>
                </c:pt>
                <c:pt idx="62">
                  <c:v>513.79999999999995</c:v>
                </c:pt>
                <c:pt idx="63">
                  <c:v>514.29999999999995</c:v>
                </c:pt>
                <c:pt idx="64">
                  <c:v>511</c:v>
                </c:pt>
                <c:pt idx="65">
                  <c:v>507.4</c:v>
                </c:pt>
                <c:pt idx="66">
                  <c:v>507.6</c:v>
                </c:pt>
                <c:pt idx="67">
                  <c:v>511.7</c:v>
                </c:pt>
                <c:pt idx="68">
                  <c:v>515</c:v>
                </c:pt>
                <c:pt idx="69">
                  <c:v>516.5</c:v>
                </c:pt>
                <c:pt idx="70">
                  <c:v>515.4</c:v>
                </c:pt>
                <c:pt idx="71">
                  <c:v>516</c:v>
                </c:pt>
                <c:pt idx="72">
                  <c:v>515.1</c:v>
                </c:pt>
                <c:pt idx="73">
                  <c:v>517.4</c:v>
                </c:pt>
                <c:pt idx="74">
                  <c:v>515.79999999999995</c:v>
                </c:pt>
                <c:pt idx="75">
                  <c:v>515.29999999999995</c:v>
                </c:pt>
                <c:pt idx="76">
                  <c:v>512.29999999999995</c:v>
                </c:pt>
                <c:pt idx="77">
                  <c:v>508.3</c:v>
                </c:pt>
                <c:pt idx="78">
                  <c:v>509.4</c:v>
                </c:pt>
                <c:pt idx="79">
                  <c:v>511</c:v>
                </c:pt>
                <c:pt idx="80">
                  <c:v>516.20000000000005</c:v>
                </c:pt>
                <c:pt idx="81">
                  <c:v>516.9</c:v>
                </c:pt>
                <c:pt idx="82">
                  <c:v>517.70000000000005</c:v>
                </c:pt>
                <c:pt idx="83">
                  <c:v>514.20000000000005</c:v>
                </c:pt>
                <c:pt idx="84">
                  <c:v>508.2</c:v>
                </c:pt>
                <c:pt idx="85">
                  <c:v>503.3</c:v>
                </c:pt>
                <c:pt idx="86">
                  <c:v>499.9</c:v>
                </c:pt>
                <c:pt idx="87">
                  <c:v>494</c:v>
                </c:pt>
                <c:pt idx="88">
                  <c:v>495.6</c:v>
                </c:pt>
                <c:pt idx="89">
                  <c:v>498.4</c:v>
                </c:pt>
                <c:pt idx="90">
                  <c:v>499</c:v>
                </c:pt>
                <c:pt idx="91">
                  <c:v>500.6</c:v>
                </c:pt>
                <c:pt idx="92">
                  <c:v>498.7</c:v>
                </c:pt>
                <c:pt idx="93">
                  <c:v>499</c:v>
                </c:pt>
                <c:pt idx="94">
                  <c:v>498</c:v>
                </c:pt>
                <c:pt idx="95">
                  <c:v>500.1</c:v>
                </c:pt>
                <c:pt idx="96">
                  <c:v>499.4</c:v>
                </c:pt>
                <c:pt idx="97">
                  <c:v>501.5</c:v>
                </c:pt>
                <c:pt idx="98">
                  <c:v>505.3</c:v>
                </c:pt>
                <c:pt idx="99">
                  <c:v>512.1</c:v>
                </c:pt>
                <c:pt idx="100">
                  <c:v>515.20000000000005</c:v>
                </c:pt>
                <c:pt idx="101">
                  <c:v>520.5</c:v>
                </c:pt>
                <c:pt idx="102">
                  <c:v>529</c:v>
                </c:pt>
                <c:pt idx="103">
                  <c:v>533.6</c:v>
                </c:pt>
                <c:pt idx="104">
                  <c:v>540.9</c:v>
                </c:pt>
                <c:pt idx="105">
                  <c:v>548.6</c:v>
                </c:pt>
                <c:pt idx="106">
                  <c:v>553.20000000000005</c:v>
                </c:pt>
                <c:pt idx="107">
                  <c:v>560.29999999999995</c:v>
                </c:pt>
                <c:pt idx="108">
                  <c:v>564.79999999999995</c:v>
                </c:pt>
                <c:pt idx="109">
                  <c:v>566.5</c:v>
                </c:pt>
                <c:pt idx="110">
                  <c:v>570.6</c:v>
                </c:pt>
                <c:pt idx="111">
                  <c:v>577.79999999999995</c:v>
                </c:pt>
                <c:pt idx="112">
                  <c:v>591.4</c:v>
                </c:pt>
                <c:pt idx="113">
                  <c:v>603.5</c:v>
                </c:pt>
                <c:pt idx="114">
                  <c:v>615.20000000000005</c:v>
                </c:pt>
                <c:pt idx="115">
                  <c:v>630.1</c:v>
                </c:pt>
                <c:pt idx="116">
                  <c:v>646.70000000000005</c:v>
                </c:pt>
                <c:pt idx="117">
                  <c:v>661.2</c:v>
                </c:pt>
                <c:pt idx="118">
                  <c:v>673.6</c:v>
                </c:pt>
                <c:pt idx="119">
                  <c:v>689.8</c:v>
                </c:pt>
                <c:pt idx="120">
                  <c:v>710.6</c:v>
                </c:pt>
                <c:pt idx="121">
                  <c:v>741</c:v>
                </c:pt>
                <c:pt idx="122">
                  <c:v>763.7</c:v>
                </c:pt>
                <c:pt idx="123">
                  <c:v>768.9</c:v>
                </c:pt>
                <c:pt idx="124">
                  <c:v>765.4</c:v>
                </c:pt>
                <c:pt idx="125">
                  <c:v>752</c:v>
                </c:pt>
                <c:pt idx="126">
                  <c:v>746.6</c:v>
                </c:pt>
                <c:pt idx="127">
                  <c:v>749.5</c:v>
                </c:pt>
                <c:pt idx="128">
                  <c:v>752.8</c:v>
                </c:pt>
                <c:pt idx="129">
                  <c:v>752.6</c:v>
                </c:pt>
                <c:pt idx="130">
                  <c:v>752.3</c:v>
                </c:pt>
                <c:pt idx="131">
                  <c:v>746</c:v>
                </c:pt>
                <c:pt idx="132">
                  <c:v>739.7</c:v>
                </c:pt>
                <c:pt idx="133">
                  <c:v>727.9</c:v>
                </c:pt>
                <c:pt idx="134">
                  <c:v>718.5</c:v>
                </c:pt>
                <c:pt idx="135">
                  <c:v>718.1</c:v>
                </c:pt>
                <c:pt idx="136">
                  <c:v>720.6</c:v>
                </c:pt>
                <c:pt idx="137">
                  <c:v>731.7</c:v>
                </c:pt>
                <c:pt idx="138">
                  <c:v>744.1</c:v>
                </c:pt>
                <c:pt idx="139">
                  <c:v>754.6</c:v>
                </c:pt>
                <c:pt idx="140">
                  <c:v>757.6</c:v>
                </c:pt>
                <c:pt idx="141">
                  <c:v>758.5</c:v>
                </c:pt>
                <c:pt idx="142">
                  <c:v>756.5</c:v>
                </c:pt>
                <c:pt idx="143">
                  <c:v>754.4</c:v>
                </c:pt>
                <c:pt idx="144">
                  <c:v>747.7</c:v>
                </c:pt>
                <c:pt idx="145">
                  <c:v>734.2</c:v>
                </c:pt>
                <c:pt idx="146">
                  <c:v>719.3</c:v>
                </c:pt>
                <c:pt idx="147">
                  <c:v>712.4</c:v>
                </c:pt>
                <c:pt idx="148">
                  <c:v>718.9</c:v>
                </c:pt>
                <c:pt idx="149">
                  <c:v>724.2</c:v>
                </c:pt>
                <c:pt idx="150">
                  <c:v>734.9</c:v>
                </c:pt>
                <c:pt idx="151">
                  <c:v>746.8</c:v>
                </c:pt>
                <c:pt idx="152">
                  <c:v>752.3</c:v>
                </c:pt>
                <c:pt idx="153">
                  <c:v>755.3</c:v>
                </c:pt>
                <c:pt idx="154">
                  <c:v>752.6</c:v>
                </c:pt>
                <c:pt idx="155">
                  <c:v>743.1</c:v>
                </c:pt>
                <c:pt idx="156">
                  <c:v>739.2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'EU-priser'!$A$215:$A$371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'EU-priser'!$L$215:$L$371</c:f>
              <c:numCache>
                <c:formatCode>0.0</c:formatCode>
                <c:ptCount val="157"/>
                <c:pt idx="0">
                  <c:v>451.4</c:v>
                </c:pt>
                <c:pt idx="1">
                  <c:v>452.5</c:v>
                </c:pt>
                <c:pt idx="2">
                  <c:v>460</c:v>
                </c:pt>
                <c:pt idx="3">
                  <c:v>460.7</c:v>
                </c:pt>
                <c:pt idx="4">
                  <c:v>467.9</c:v>
                </c:pt>
                <c:pt idx="5">
                  <c:v>470</c:v>
                </c:pt>
                <c:pt idx="6">
                  <c:v>462.9</c:v>
                </c:pt>
                <c:pt idx="7">
                  <c:v>465.5</c:v>
                </c:pt>
                <c:pt idx="8">
                  <c:v>465</c:v>
                </c:pt>
                <c:pt idx="9">
                  <c:v>465.6</c:v>
                </c:pt>
                <c:pt idx="10">
                  <c:v>465.3</c:v>
                </c:pt>
                <c:pt idx="11">
                  <c:v>465</c:v>
                </c:pt>
                <c:pt idx="12">
                  <c:v>466.9</c:v>
                </c:pt>
                <c:pt idx="13">
                  <c:v>470.7</c:v>
                </c:pt>
                <c:pt idx="14">
                  <c:v>470.2</c:v>
                </c:pt>
                <c:pt idx="15">
                  <c:v>466.5</c:v>
                </c:pt>
                <c:pt idx="16">
                  <c:v>448.8</c:v>
                </c:pt>
                <c:pt idx="17">
                  <c:v>470.7</c:v>
                </c:pt>
                <c:pt idx="18">
                  <c:v>470</c:v>
                </c:pt>
                <c:pt idx="19">
                  <c:v>470</c:v>
                </c:pt>
                <c:pt idx="20">
                  <c:v>471.2</c:v>
                </c:pt>
                <c:pt idx="21">
                  <c:v>472.8</c:v>
                </c:pt>
                <c:pt idx="22">
                  <c:v>474.6</c:v>
                </c:pt>
                <c:pt idx="23">
                  <c:v>477.3</c:v>
                </c:pt>
                <c:pt idx="24">
                  <c:v>474.1</c:v>
                </c:pt>
                <c:pt idx="25">
                  <c:v>469.1</c:v>
                </c:pt>
                <c:pt idx="26">
                  <c:v>465.2</c:v>
                </c:pt>
                <c:pt idx="27">
                  <c:v>462.9</c:v>
                </c:pt>
                <c:pt idx="28">
                  <c:v>461.4</c:v>
                </c:pt>
                <c:pt idx="29">
                  <c:v>460.7</c:v>
                </c:pt>
                <c:pt idx="30">
                  <c:v>460.1</c:v>
                </c:pt>
                <c:pt idx="31">
                  <c:v>453.9</c:v>
                </c:pt>
                <c:pt idx="32">
                  <c:v>451.8</c:v>
                </c:pt>
                <c:pt idx="33">
                  <c:v>444.8</c:v>
                </c:pt>
                <c:pt idx="34">
                  <c:v>445.8</c:v>
                </c:pt>
                <c:pt idx="35">
                  <c:v>443.5</c:v>
                </c:pt>
                <c:pt idx="36">
                  <c:v>442.8</c:v>
                </c:pt>
                <c:pt idx="37">
                  <c:v>441.4</c:v>
                </c:pt>
                <c:pt idx="38">
                  <c:v>441.1</c:v>
                </c:pt>
                <c:pt idx="39">
                  <c:v>444.5</c:v>
                </c:pt>
                <c:pt idx="40">
                  <c:v>443.3</c:v>
                </c:pt>
                <c:pt idx="41">
                  <c:v>440.7</c:v>
                </c:pt>
                <c:pt idx="42">
                  <c:v>439.2</c:v>
                </c:pt>
                <c:pt idx="43">
                  <c:v>438</c:v>
                </c:pt>
                <c:pt idx="44">
                  <c:v>435.2</c:v>
                </c:pt>
                <c:pt idx="45">
                  <c:v>436</c:v>
                </c:pt>
                <c:pt idx="46">
                  <c:v>436.2</c:v>
                </c:pt>
                <c:pt idx="47">
                  <c:v>432.8</c:v>
                </c:pt>
                <c:pt idx="48">
                  <c:v>429.7</c:v>
                </c:pt>
                <c:pt idx="49">
                  <c:v>430.9</c:v>
                </c:pt>
                <c:pt idx="50">
                  <c:v>434.3</c:v>
                </c:pt>
                <c:pt idx="51">
                  <c:v>436.5</c:v>
                </c:pt>
                <c:pt idx="52">
                  <c:v>438.4</c:v>
                </c:pt>
                <c:pt idx="53">
                  <c:v>440.2</c:v>
                </c:pt>
                <c:pt idx="54">
                  <c:v>440.9</c:v>
                </c:pt>
                <c:pt idx="55">
                  <c:v>444.8</c:v>
                </c:pt>
                <c:pt idx="56">
                  <c:v>444.8</c:v>
                </c:pt>
                <c:pt idx="57">
                  <c:v>444.4</c:v>
                </c:pt>
                <c:pt idx="58">
                  <c:v>445.9</c:v>
                </c:pt>
                <c:pt idx="59">
                  <c:v>450.2</c:v>
                </c:pt>
                <c:pt idx="60">
                  <c:v>453.2</c:v>
                </c:pt>
                <c:pt idx="61">
                  <c:v>455</c:v>
                </c:pt>
                <c:pt idx="62">
                  <c:v>454.5</c:v>
                </c:pt>
                <c:pt idx="63">
                  <c:v>457.1</c:v>
                </c:pt>
                <c:pt idx="64">
                  <c:v>456.8</c:v>
                </c:pt>
                <c:pt idx="65">
                  <c:v>456.1</c:v>
                </c:pt>
                <c:pt idx="66">
                  <c:v>457.1</c:v>
                </c:pt>
                <c:pt idx="67">
                  <c:v>459.4</c:v>
                </c:pt>
                <c:pt idx="68">
                  <c:v>458.6</c:v>
                </c:pt>
                <c:pt idx="69">
                  <c:v>461.8</c:v>
                </c:pt>
                <c:pt idx="70">
                  <c:v>460.2</c:v>
                </c:pt>
                <c:pt idx="71">
                  <c:v>458.2</c:v>
                </c:pt>
                <c:pt idx="72">
                  <c:v>461.4</c:v>
                </c:pt>
                <c:pt idx="73">
                  <c:v>463</c:v>
                </c:pt>
                <c:pt idx="74">
                  <c:v>464.1</c:v>
                </c:pt>
                <c:pt idx="75">
                  <c:v>464.1</c:v>
                </c:pt>
                <c:pt idx="76">
                  <c:v>466</c:v>
                </c:pt>
                <c:pt idx="77">
                  <c:v>465.6</c:v>
                </c:pt>
                <c:pt idx="78">
                  <c:v>467.9</c:v>
                </c:pt>
                <c:pt idx="79">
                  <c:v>467.9</c:v>
                </c:pt>
                <c:pt idx="80">
                  <c:v>467.2</c:v>
                </c:pt>
                <c:pt idx="81">
                  <c:v>468.8</c:v>
                </c:pt>
                <c:pt idx="82">
                  <c:v>470.8</c:v>
                </c:pt>
                <c:pt idx="83">
                  <c:v>468</c:v>
                </c:pt>
                <c:pt idx="84">
                  <c:v>469</c:v>
                </c:pt>
                <c:pt idx="85">
                  <c:v>468</c:v>
                </c:pt>
                <c:pt idx="86">
                  <c:v>466</c:v>
                </c:pt>
                <c:pt idx="87">
                  <c:v>465.6</c:v>
                </c:pt>
                <c:pt idx="88">
                  <c:v>466.6</c:v>
                </c:pt>
                <c:pt idx="89">
                  <c:v>467.3</c:v>
                </c:pt>
                <c:pt idx="90">
                  <c:v>470</c:v>
                </c:pt>
                <c:pt idx="91">
                  <c:v>470.1</c:v>
                </c:pt>
                <c:pt idx="92">
                  <c:v>470.7</c:v>
                </c:pt>
                <c:pt idx="93">
                  <c:v>473.3</c:v>
                </c:pt>
                <c:pt idx="94">
                  <c:v>472.5</c:v>
                </c:pt>
                <c:pt idx="95">
                  <c:v>472.7</c:v>
                </c:pt>
                <c:pt idx="96">
                  <c:v>470.5</c:v>
                </c:pt>
                <c:pt idx="97">
                  <c:v>473</c:v>
                </c:pt>
                <c:pt idx="98">
                  <c:v>473</c:v>
                </c:pt>
                <c:pt idx="99">
                  <c:v>476.7</c:v>
                </c:pt>
                <c:pt idx="100">
                  <c:v>478.6</c:v>
                </c:pt>
                <c:pt idx="101">
                  <c:v>481.1</c:v>
                </c:pt>
                <c:pt idx="102">
                  <c:v>484.2</c:v>
                </c:pt>
                <c:pt idx="103">
                  <c:v>486.2</c:v>
                </c:pt>
                <c:pt idx="104">
                  <c:v>492.5</c:v>
                </c:pt>
                <c:pt idx="105">
                  <c:v>495.8</c:v>
                </c:pt>
                <c:pt idx="106">
                  <c:v>502.1</c:v>
                </c:pt>
                <c:pt idx="107">
                  <c:v>501</c:v>
                </c:pt>
                <c:pt idx="108">
                  <c:v>505.2</c:v>
                </c:pt>
                <c:pt idx="109">
                  <c:v>508.3</c:v>
                </c:pt>
                <c:pt idx="110">
                  <c:v>510.3</c:v>
                </c:pt>
                <c:pt idx="111">
                  <c:v>516.20000000000005</c:v>
                </c:pt>
                <c:pt idx="112">
                  <c:v>520.29999999999995</c:v>
                </c:pt>
                <c:pt idx="113">
                  <c:v>530.79999999999995</c:v>
                </c:pt>
                <c:pt idx="114">
                  <c:v>539.29999999999995</c:v>
                </c:pt>
                <c:pt idx="115">
                  <c:v>547.4</c:v>
                </c:pt>
                <c:pt idx="116">
                  <c:v>557.6</c:v>
                </c:pt>
                <c:pt idx="117">
                  <c:v>567.9</c:v>
                </c:pt>
                <c:pt idx="118">
                  <c:v>574.4</c:v>
                </c:pt>
                <c:pt idx="119">
                  <c:v>586.70000000000005</c:v>
                </c:pt>
                <c:pt idx="120">
                  <c:v>595.79999999999995</c:v>
                </c:pt>
                <c:pt idx="121">
                  <c:v>610.5</c:v>
                </c:pt>
                <c:pt idx="122">
                  <c:v>619.79999999999995</c:v>
                </c:pt>
                <c:pt idx="123">
                  <c:v>622.1</c:v>
                </c:pt>
                <c:pt idx="124">
                  <c:v>624.70000000000005</c:v>
                </c:pt>
                <c:pt idx="125">
                  <c:v>625.29999999999995</c:v>
                </c:pt>
                <c:pt idx="126">
                  <c:v>626.79999999999995</c:v>
                </c:pt>
                <c:pt idx="127">
                  <c:v>634</c:v>
                </c:pt>
                <c:pt idx="128">
                  <c:v>656.7</c:v>
                </c:pt>
                <c:pt idx="129">
                  <c:v>662.5</c:v>
                </c:pt>
                <c:pt idx="130">
                  <c:v>658</c:v>
                </c:pt>
                <c:pt idx="131">
                  <c:v>651.1</c:v>
                </c:pt>
                <c:pt idx="132">
                  <c:v>647.29999999999995</c:v>
                </c:pt>
                <c:pt idx="133">
                  <c:v>647.70000000000005</c:v>
                </c:pt>
                <c:pt idx="134">
                  <c:v>646.9</c:v>
                </c:pt>
                <c:pt idx="135">
                  <c:v>651.4</c:v>
                </c:pt>
                <c:pt idx="136">
                  <c:v>655.5</c:v>
                </c:pt>
                <c:pt idx="137">
                  <c:v>660</c:v>
                </c:pt>
                <c:pt idx="138">
                  <c:v>665.4</c:v>
                </c:pt>
                <c:pt idx="139">
                  <c:v>666</c:v>
                </c:pt>
                <c:pt idx="140">
                  <c:v>663.3</c:v>
                </c:pt>
                <c:pt idx="141">
                  <c:v>663.3</c:v>
                </c:pt>
                <c:pt idx="142">
                  <c:v>664.1</c:v>
                </c:pt>
                <c:pt idx="143">
                  <c:v>671.1</c:v>
                </c:pt>
                <c:pt idx="144">
                  <c:v>672</c:v>
                </c:pt>
                <c:pt idx="145">
                  <c:v>671</c:v>
                </c:pt>
                <c:pt idx="146">
                  <c:v>665.3</c:v>
                </c:pt>
                <c:pt idx="147">
                  <c:v>663.5</c:v>
                </c:pt>
                <c:pt idx="148">
                  <c:v>667.1</c:v>
                </c:pt>
                <c:pt idx="149">
                  <c:v>669.2</c:v>
                </c:pt>
                <c:pt idx="150">
                  <c:v>670.4</c:v>
                </c:pt>
                <c:pt idx="151">
                  <c:v>670.9</c:v>
                </c:pt>
                <c:pt idx="152">
                  <c:v>670.6</c:v>
                </c:pt>
                <c:pt idx="153">
                  <c:v>667.6</c:v>
                </c:pt>
                <c:pt idx="154">
                  <c:v>670.2</c:v>
                </c:pt>
                <c:pt idx="155">
                  <c:v>666.2</c:v>
                </c:pt>
                <c:pt idx="156">
                  <c:v>667.3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7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'EU-priser'!$H$319:$H$371</c:f>
              <c:numCache>
                <c:formatCode>0.0</c:formatCode>
                <c:ptCount val="53"/>
                <c:pt idx="0">
                  <c:v>506.2</c:v>
                </c:pt>
                <c:pt idx="1">
                  <c:v>502.7</c:v>
                </c:pt>
                <c:pt idx="2">
                  <c:v>507.3</c:v>
                </c:pt>
                <c:pt idx="3">
                  <c:v>510.8</c:v>
                </c:pt>
                <c:pt idx="4">
                  <c:v>505.7</c:v>
                </c:pt>
                <c:pt idx="5">
                  <c:v>521.79999999999995</c:v>
                </c:pt>
                <c:pt idx="6">
                  <c:v>512.70000000000005</c:v>
                </c:pt>
                <c:pt idx="7">
                  <c:v>511.3</c:v>
                </c:pt>
                <c:pt idx="8">
                  <c:v>520.1</c:v>
                </c:pt>
                <c:pt idx="9">
                  <c:v>536</c:v>
                </c:pt>
                <c:pt idx="10">
                  <c:v>537.5</c:v>
                </c:pt>
                <c:pt idx="11">
                  <c:v>544.6</c:v>
                </c:pt>
                <c:pt idx="12">
                  <c:v>542.6</c:v>
                </c:pt>
                <c:pt idx="13">
                  <c:v>554.4</c:v>
                </c:pt>
                <c:pt idx="14">
                  <c:v>567.1</c:v>
                </c:pt>
                <c:pt idx="15">
                  <c:v>577.6</c:v>
                </c:pt>
                <c:pt idx="16">
                  <c:v>556.79999999999995</c:v>
                </c:pt>
                <c:pt idx="17">
                  <c:v>583.1</c:v>
                </c:pt>
                <c:pt idx="18">
                  <c:v>589.70000000000005</c:v>
                </c:pt>
                <c:pt idx="19">
                  <c:v>576.9</c:v>
                </c:pt>
                <c:pt idx="20">
                  <c:v>578.29999999999995</c:v>
                </c:pt>
                <c:pt idx="21">
                  <c:v>587.9</c:v>
                </c:pt>
                <c:pt idx="22">
                  <c:v>580.4</c:v>
                </c:pt>
                <c:pt idx="23">
                  <c:v>590.9</c:v>
                </c:pt>
                <c:pt idx="24">
                  <c:v>590</c:v>
                </c:pt>
                <c:pt idx="25">
                  <c:v>591.20000000000005</c:v>
                </c:pt>
                <c:pt idx="26">
                  <c:v>586.6</c:v>
                </c:pt>
                <c:pt idx="27">
                  <c:v>592.20000000000005</c:v>
                </c:pt>
                <c:pt idx="28">
                  <c:v>593.79999999999995</c:v>
                </c:pt>
                <c:pt idx="29">
                  <c:v>600.4</c:v>
                </c:pt>
                <c:pt idx="30">
                  <c:v>584.79999999999995</c:v>
                </c:pt>
                <c:pt idx="31">
                  <c:v>571.4</c:v>
                </c:pt>
                <c:pt idx="32">
                  <c:v>576.70000000000005</c:v>
                </c:pt>
                <c:pt idx="33">
                  <c:v>572</c:v>
                </c:pt>
                <c:pt idx="34">
                  <c:v>598.29999999999995</c:v>
                </c:pt>
                <c:pt idx="35">
                  <c:v>585.29999999999995</c:v>
                </c:pt>
                <c:pt idx="36">
                  <c:v>574</c:v>
                </c:pt>
                <c:pt idx="37">
                  <c:v>588.70000000000005</c:v>
                </c:pt>
                <c:pt idx="38">
                  <c:v>600.1</c:v>
                </c:pt>
                <c:pt idx="39">
                  <c:v>600.29999999999995</c:v>
                </c:pt>
                <c:pt idx="40">
                  <c:v>607.70000000000005</c:v>
                </c:pt>
                <c:pt idx="41">
                  <c:v>610.4</c:v>
                </c:pt>
                <c:pt idx="42">
                  <c:v>613</c:v>
                </c:pt>
                <c:pt idx="43">
                  <c:v>606.4</c:v>
                </c:pt>
                <c:pt idx="44">
                  <c:v>616.79999999999995</c:v>
                </c:pt>
                <c:pt idx="45">
                  <c:v>625.79999999999995</c:v>
                </c:pt>
                <c:pt idx="46">
                  <c:v>633</c:v>
                </c:pt>
                <c:pt idx="47">
                  <c:v>624</c:v>
                </c:pt>
                <c:pt idx="48">
                  <c:v>629.70000000000005</c:v>
                </c:pt>
                <c:pt idx="49">
                  <c:v>637.9</c:v>
                </c:pt>
                <c:pt idx="50">
                  <c:v>630.79999999999995</c:v>
                </c:pt>
                <c:pt idx="51">
                  <c:v>637.70000000000005</c:v>
                </c:pt>
                <c:pt idx="52">
                  <c:v>646.79999999999995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'EU-priser'!$I$319:$I$371</c:f>
              <c:numCache>
                <c:formatCode>0.0</c:formatCode>
                <c:ptCount val="53"/>
                <c:pt idx="0">
                  <c:v>458.4</c:v>
                </c:pt>
                <c:pt idx="1">
                  <c:v>452.8</c:v>
                </c:pt>
                <c:pt idx="2">
                  <c:v>491.7</c:v>
                </c:pt>
                <c:pt idx="3">
                  <c:v>445.4</c:v>
                </c:pt>
                <c:pt idx="4">
                  <c:v>437.6</c:v>
                </c:pt>
                <c:pt idx="5">
                  <c:v>450.9</c:v>
                </c:pt>
                <c:pt idx="6">
                  <c:v>453.9</c:v>
                </c:pt>
                <c:pt idx="7">
                  <c:v>450.8</c:v>
                </c:pt>
                <c:pt idx="8">
                  <c:v>441.8</c:v>
                </c:pt>
                <c:pt idx="9">
                  <c:v>447.5</c:v>
                </c:pt>
                <c:pt idx="10">
                  <c:v>452.5</c:v>
                </c:pt>
                <c:pt idx="11">
                  <c:v>465.5</c:v>
                </c:pt>
                <c:pt idx="12">
                  <c:v>477</c:v>
                </c:pt>
                <c:pt idx="13">
                  <c:v>485.3</c:v>
                </c:pt>
                <c:pt idx="14">
                  <c:v>484.1</c:v>
                </c:pt>
                <c:pt idx="15">
                  <c:v>506.2</c:v>
                </c:pt>
                <c:pt idx="16">
                  <c:v>501.5</c:v>
                </c:pt>
                <c:pt idx="17">
                  <c:v>503.9</c:v>
                </c:pt>
                <c:pt idx="18">
                  <c:v>509.3</c:v>
                </c:pt>
                <c:pt idx="19">
                  <c:v>520.6</c:v>
                </c:pt>
                <c:pt idx="20">
                  <c:v>529.1</c:v>
                </c:pt>
                <c:pt idx="21">
                  <c:v>542.70000000000005</c:v>
                </c:pt>
                <c:pt idx="22">
                  <c:v>544.9</c:v>
                </c:pt>
                <c:pt idx="23">
                  <c:v>563.20000000000005</c:v>
                </c:pt>
                <c:pt idx="24">
                  <c:v>570</c:v>
                </c:pt>
                <c:pt idx="25">
                  <c:v>568</c:v>
                </c:pt>
                <c:pt idx="26">
                  <c:v>564.70000000000005</c:v>
                </c:pt>
                <c:pt idx="27">
                  <c:v>564.6</c:v>
                </c:pt>
                <c:pt idx="28">
                  <c:v>575.29999999999995</c:v>
                </c:pt>
                <c:pt idx="29">
                  <c:v>584.70000000000005</c:v>
                </c:pt>
                <c:pt idx="30">
                  <c:v>601.70000000000005</c:v>
                </c:pt>
                <c:pt idx="31">
                  <c:v>596.29999999999995</c:v>
                </c:pt>
                <c:pt idx="32">
                  <c:v>585.79999999999995</c:v>
                </c:pt>
                <c:pt idx="33">
                  <c:v>594.29999999999995</c:v>
                </c:pt>
                <c:pt idx="34">
                  <c:v>597.1</c:v>
                </c:pt>
                <c:pt idx="35">
                  <c:v>587.6</c:v>
                </c:pt>
                <c:pt idx="36">
                  <c:v>587.6</c:v>
                </c:pt>
                <c:pt idx="37">
                  <c:v>600</c:v>
                </c:pt>
                <c:pt idx="38">
                  <c:v>602.1</c:v>
                </c:pt>
                <c:pt idx="39">
                  <c:v>599.6</c:v>
                </c:pt>
                <c:pt idx="40">
                  <c:v>601</c:v>
                </c:pt>
                <c:pt idx="41">
                  <c:v>610.4</c:v>
                </c:pt>
                <c:pt idx="42">
                  <c:v>595.4</c:v>
                </c:pt>
                <c:pt idx="43">
                  <c:v>613.20000000000005</c:v>
                </c:pt>
                <c:pt idx="44">
                  <c:v>608.29999999999995</c:v>
                </c:pt>
                <c:pt idx="45">
                  <c:v>606.70000000000005</c:v>
                </c:pt>
                <c:pt idx="46">
                  <c:v>611.4</c:v>
                </c:pt>
                <c:pt idx="47">
                  <c:v>601.1</c:v>
                </c:pt>
                <c:pt idx="48">
                  <c:v>609.6</c:v>
                </c:pt>
                <c:pt idx="49">
                  <c:v>609.9</c:v>
                </c:pt>
                <c:pt idx="50">
                  <c:v>613.20000000000005</c:v>
                </c:pt>
                <c:pt idx="51">
                  <c:v>600.9</c:v>
                </c:pt>
                <c:pt idx="52">
                  <c:v>600.9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'EU-priser'!$J$319:$J$371</c:f>
              <c:numCache>
                <c:formatCode>0.0</c:formatCode>
                <c:ptCount val="53"/>
                <c:pt idx="0">
                  <c:v>453.1</c:v>
                </c:pt>
                <c:pt idx="1">
                  <c:v>456.5</c:v>
                </c:pt>
                <c:pt idx="2">
                  <c:v>459.9</c:v>
                </c:pt>
                <c:pt idx="3">
                  <c:v>461.5</c:v>
                </c:pt>
                <c:pt idx="4">
                  <c:v>468.9</c:v>
                </c:pt>
                <c:pt idx="5">
                  <c:v>469</c:v>
                </c:pt>
                <c:pt idx="6">
                  <c:v>473.9</c:v>
                </c:pt>
                <c:pt idx="7">
                  <c:v>474.4</c:v>
                </c:pt>
                <c:pt idx="8">
                  <c:v>474.3</c:v>
                </c:pt>
                <c:pt idx="9">
                  <c:v>481.3</c:v>
                </c:pt>
                <c:pt idx="10">
                  <c:v>499.4</c:v>
                </c:pt>
                <c:pt idx="11">
                  <c:v>512.20000000000005</c:v>
                </c:pt>
                <c:pt idx="12">
                  <c:v>523.4</c:v>
                </c:pt>
                <c:pt idx="13">
                  <c:v>532.6</c:v>
                </c:pt>
                <c:pt idx="14">
                  <c:v>539.29999999999995</c:v>
                </c:pt>
                <c:pt idx="15">
                  <c:v>547.29999999999995</c:v>
                </c:pt>
                <c:pt idx="16">
                  <c:v>555.5</c:v>
                </c:pt>
                <c:pt idx="17">
                  <c:v>560</c:v>
                </c:pt>
                <c:pt idx="18">
                  <c:v>567</c:v>
                </c:pt>
                <c:pt idx="19">
                  <c:v>575.6</c:v>
                </c:pt>
                <c:pt idx="20">
                  <c:v>583.6</c:v>
                </c:pt>
                <c:pt idx="21">
                  <c:v>593</c:v>
                </c:pt>
                <c:pt idx="22">
                  <c:v>604.9</c:v>
                </c:pt>
                <c:pt idx="23">
                  <c:v>614.70000000000005</c:v>
                </c:pt>
                <c:pt idx="24">
                  <c:v>656.3</c:v>
                </c:pt>
                <c:pt idx="25">
                  <c:v>659.2</c:v>
                </c:pt>
                <c:pt idx="26">
                  <c:v>625.70000000000005</c:v>
                </c:pt>
                <c:pt idx="27">
                  <c:v>633.9</c:v>
                </c:pt>
                <c:pt idx="28">
                  <c:v>640.79999999999995</c:v>
                </c:pt>
                <c:pt idx="29">
                  <c:v>644.4</c:v>
                </c:pt>
                <c:pt idx="30">
                  <c:v>651.6</c:v>
                </c:pt>
                <c:pt idx="31">
                  <c:v>653.9</c:v>
                </c:pt>
                <c:pt idx="32">
                  <c:v>663</c:v>
                </c:pt>
                <c:pt idx="33">
                  <c:v>662.4</c:v>
                </c:pt>
                <c:pt idx="34">
                  <c:v>658.6</c:v>
                </c:pt>
                <c:pt idx="35">
                  <c:v>648.4</c:v>
                </c:pt>
                <c:pt idx="36">
                  <c:v>637.29999999999995</c:v>
                </c:pt>
                <c:pt idx="37">
                  <c:v>631</c:v>
                </c:pt>
                <c:pt idx="38">
                  <c:v>635.6</c:v>
                </c:pt>
                <c:pt idx="39">
                  <c:v>647.5</c:v>
                </c:pt>
                <c:pt idx="40">
                  <c:v>647.79999999999995</c:v>
                </c:pt>
                <c:pt idx="41">
                  <c:v>651.79999999999995</c:v>
                </c:pt>
                <c:pt idx="42">
                  <c:v>654.1</c:v>
                </c:pt>
                <c:pt idx="43">
                  <c:v>652</c:v>
                </c:pt>
                <c:pt idx="44">
                  <c:v>653.70000000000005</c:v>
                </c:pt>
                <c:pt idx="45">
                  <c:v>651.5</c:v>
                </c:pt>
                <c:pt idx="46">
                  <c:v>641.29999999999995</c:v>
                </c:pt>
                <c:pt idx="47">
                  <c:v>621.4</c:v>
                </c:pt>
                <c:pt idx="48">
                  <c:v>601.20000000000005</c:v>
                </c:pt>
                <c:pt idx="49">
                  <c:v>580.6</c:v>
                </c:pt>
                <c:pt idx="50">
                  <c:v>572.9</c:v>
                </c:pt>
                <c:pt idx="51">
                  <c:v>581.70000000000005</c:v>
                </c:pt>
                <c:pt idx="52">
                  <c:v>594.20000000000005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'EU-priser'!$K$319:$K$371</c:f>
              <c:numCache>
                <c:formatCode>0.0</c:formatCode>
                <c:ptCount val="53"/>
                <c:pt idx="0">
                  <c:v>540.9</c:v>
                </c:pt>
                <c:pt idx="1">
                  <c:v>548.6</c:v>
                </c:pt>
                <c:pt idx="2">
                  <c:v>553.20000000000005</c:v>
                </c:pt>
                <c:pt idx="3">
                  <c:v>560.29999999999995</c:v>
                </c:pt>
                <c:pt idx="4">
                  <c:v>564.79999999999995</c:v>
                </c:pt>
                <c:pt idx="5">
                  <c:v>566.5</c:v>
                </c:pt>
                <c:pt idx="6">
                  <c:v>570.6</c:v>
                </c:pt>
                <c:pt idx="7">
                  <c:v>577.79999999999995</c:v>
                </c:pt>
                <c:pt idx="8">
                  <c:v>591.4</c:v>
                </c:pt>
                <c:pt idx="9">
                  <c:v>603.5</c:v>
                </c:pt>
                <c:pt idx="10">
                  <c:v>615.20000000000005</c:v>
                </c:pt>
                <c:pt idx="11">
                  <c:v>630.1</c:v>
                </c:pt>
                <c:pt idx="12">
                  <c:v>646.70000000000005</c:v>
                </c:pt>
                <c:pt idx="13">
                  <c:v>661.2</c:v>
                </c:pt>
                <c:pt idx="14">
                  <c:v>673.6</c:v>
                </c:pt>
                <c:pt idx="15">
                  <c:v>689.8</c:v>
                </c:pt>
                <c:pt idx="16">
                  <c:v>710.6</c:v>
                </c:pt>
                <c:pt idx="17">
                  <c:v>741</c:v>
                </c:pt>
                <c:pt idx="18">
                  <c:v>763.7</c:v>
                </c:pt>
                <c:pt idx="19">
                  <c:v>768.9</c:v>
                </c:pt>
                <c:pt idx="20">
                  <c:v>765.4</c:v>
                </c:pt>
                <c:pt idx="21">
                  <c:v>752</c:v>
                </c:pt>
                <c:pt idx="22">
                  <c:v>746.6</c:v>
                </c:pt>
                <c:pt idx="23">
                  <c:v>749.5</c:v>
                </c:pt>
                <c:pt idx="24">
                  <c:v>752.8</c:v>
                </c:pt>
                <c:pt idx="25">
                  <c:v>752.6</c:v>
                </c:pt>
                <c:pt idx="26">
                  <c:v>752.3</c:v>
                </c:pt>
                <c:pt idx="27">
                  <c:v>746</c:v>
                </c:pt>
                <c:pt idx="28">
                  <c:v>739.7</c:v>
                </c:pt>
                <c:pt idx="29">
                  <c:v>727.9</c:v>
                </c:pt>
                <c:pt idx="30">
                  <c:v>718.5</c:v>
                </c:pt>
                <c:pt idx="31">
                  <c:v>718.1</c:v>
                </c:pt>
                <c:pt idx="32">
                  <c:v>720.6</c:v>
                </c:pt>
                <c:pt idx="33">
                  <c:v>731.7</c:v>
                </c:pt>
                <c:pt idx="34">
                  <c:v>744.1</c:v>
                </c:pt>
                <c:pt idx="35">
                  <c:v>754.6</c:v>
                </c:pt>
                <c:pt idx="36">
                  <c:v>757.6</c:v>
                </c:pt>
                <c:pt idx="37">
                  <c:v>758.5</c:v>
                </c:pt>
                <c:pt idx="38">
                  <c:v>756.5</c:v>
                </c:pt>
                <c:pt idx="39">
                  <c:v>754.4</c:v>
                </c:pt>
                <c:pt idx="40">
                  <c:v>747.7</c:v>
                </c:pt>
                <c:pt idx="41">
                  <c:v>734.2</c:v>
                </c:pt>
                <c:pt idx="42">
                  <c:v>719.3</c:v>
                </c:pt>
                <c:pt idx="43">
                  <c:v>712.4</c:v>
                </c:pt>
                <c:pt idx="44">
                  <c:v>718.9</c:v>
                </c:pt>
                <c:pt idx="45">
                  <c:v>724.2</c:v>
                </c:pt>
                <c:pt idx="46">
                  <c:v>734.9</c:v>
                </c:pt>
                <c:pt idx="47">
                  <c:v>746.8</c:v>
                </c:pt>
                <c:pt idx="48">
                  <c:v>752.3</c:v>
                </c:pt>
                <c:pt idx="49">
                  <c:v>755.3</c:v>
                </c:pt>
                <c:pt idx="50">
                  <c:v>752.6</c:v>
                </c:pt>
                <c:pt idx="51">
                  <c:v>743.1</c:v>
                </c:pt>
                <c:pt idx="52">
                  <c:v>739.2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'EU-priser'!$A$319:$A$371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'EU-priser'!$L$319:$L$371</c:f>
              <c:numCache>
                <c:formatCode>0.0</c:formatCode>
                <c:ptCount val="53"/>
                <c:pt idx="0">
                  <c:v>492.5</c:v>
                </c:pt>
                <c:pt idx="1">
                  <c:v>495.8</c:v>
                </c:pt>
                <c:pt idx="2">
                  <c:v>502.1</c:v>
                </c:pt>
                <c:pt idx="3">
                  <c:v>501</c:v>
                </c:pt>
                <c:pt idx="4">
                  <c:v>505.2</c:v>
                </c:pt>
                <c:pt idx="5">
                  <c:v>508.3</c:v>
                </c:pt>
                <c:pt idx="6">
                  <c:v>510.3</c:v>
                </c:pt>
                <c:pt idx="7">
                  <c:v>516.20000000000005</c:v>
                </c:pt>
                <c:pt idx="8">
                  <c:v>520.29999999999995</c:v>
                </c:pt>
                <c:pt idx="9">
                  <c:v>530.79999999999995</c:v>
                </c:pt>
                <c:pt idx="10">
                  <c:v>539.29999999999995</c:v>
                </c:pt>
                <c:pt idx="11">
                  <c:v>547.4</c:v>
                </c:pt>
                <c:pt idx="12">
                  <c:v>557.6</c:v>
                </c:pt>
                <c:pt idx="13">
                  <c:v>567.9</c:v>
                </c:pt>
                <c:pt idx="14">
                  <c:v>574.4</c:v>
                </c:pt>
                <c:pt idx="15">
                  <c:v>586.70000000000005</c:v>
                </c:pt>
                <c:pt idx="16">
                  <c:v>595.79999999999995</c:v>
                </c:pt>
                <c:pt idx="17">
                  <c:v>610.5</c:v>
                </c:pt>
                <c:pt idx="18">
                  <c:v>619.79999999999995</c:v>
                </c:pt>
                <c:pt idx="19">
                  <c:v>622.1</c:v>
                </c:pt>
                <c:pt idx="20">
                  <c:v>624.70000000000005</c:v>
                </c:pt>
                <c:pt idx="21">
                  <c:v>625.29999999999995</c:v>
                </c:pt>
                <c:pt idx="22">
                  <c:v>626.79999999999995</c:v>
                </c:pt>
                <c:pt idx="23">
                  <c:v>634</c:v>
                </c:pt>
                <c:pt idx="24">
                  <c:v>656.7</c:v>
                </c:pt>
                <c:pt idx="25">
                  <c:v>662.5</c:v>
                </c:pt>
                <c:pt idx="26">
                  <c:v>658</c:v>
                </c:pt>
                <c:pt idx="27">
                  <c:v>651.1</c:v>
                </c:pt>
                <c:pt idx="28">
                  <c:v>647.29999999999995</c:v>
                </c:pt>
                <c:pt idx="29">
                  <c:v>647.70000000000005</c:v>
                </c:pt>
                <c:pt idx="30">
                  <c:v>646.9</c:v>
                </c:pt>
                <c:pt idx="31">
                  <c:v>651.4</c:v>
                </c:pt>
                <c:pt idx="32">
                  <c:v>655.5</c:v>
                </c:pt>
                <c:pt idx="33">
                  <c:v>660</c:v>
                </c:pt>
                <c:pt idx="34">
                  <c:v>665.4</c:v>
                </c:pt>
                <c:pt idx="35">
                  <c:v>666</c:v>
                </c:pt>
                <c:pt idx="36">
                  <c:v>663.3</c:v>
                </c:pt>
                <c:pt idx="37">
                  <c:v>663.3</c:v>
                </c:pt>
                <c:pt idx="38">
                  <c:v>664.1</c:v>
                </c:pt>
                <c:pt idx="39">
                  <c:v>671.1</c:v>
                </c:pt>
                <c:pt idx="40">
                  <c:v>672</c:v>
                </c:pt>
                <c:pt idx="41">
                  <c:v>671</c:v>
                </c:pt>
                <c:pt idx="42">
                  <c:v>665.3</c:v>
                </c:pt>
                <c:pt idx="43">
                  <c:v>663.5</c:v>
                </c:pt>
                <c:pt idx="44">
                  <c:v>667.1</c:v>
                </c:pt>
                <c:pt idx="45">
                  <c:v>669.2</c:v>
                </c:pt>
                <c:pt idx="46">
                  <c:v>670.4</c:v>
                </c:pt>
                <c:pt idx="47">
                  <c:v>670.9</c:v>
                </c:pt>
                <c:pt idx="48">
                  <c:v>670.6</c:v>
                </c:pt>
                <c:pt idx="49">
                  <c:v>667.6</c:v>
                </c:pt>
                <c:pt idx="50">
                  <c:v>670.2</c:v>
                </c:pt>
                <c:pt idx="51">
                  <c:v>666.2</c:v>
                </c:pt>
                <c:pt idx="52">
                  <c:v>667.3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2021-2025,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O3'!$D$10:$D$62</c:f>
              <c:numCache>
                <c:formatCode>0.00</c:formatCode>
                <c:ptCount val="53"/>
                <c:pt idx="0">
                  <c:v>43.01</c:v>
                </c:pt>
                <c:pt idx="1">
                  <c:v>43.23</c:v>
                </c:pt>
                <c:pt idx="2">
                  <c:v>43.13</c:v>
                </c:pt>
                <c:pt idx="3">
                  <c:v>43.7</c:v>
                </c:pt>
                <c:pt idx="4">
                  <c:v>42.79</c:v>
                </c:pt>
                <c:pt idx="5">
                  <c:v>44.05</c:v>
                </c:pt>
                <c:pt idx="6">
                  <c:v>43.74</c:v>
                </c:pt>
                <c:pt idx="7">
                  <c:v>44.19</c:v>
                </c:pt>
                <c:pt idx="8">
                  <c:v>44.69</c:v>
                </c:pt>
                <c:pt idx="9">
                  <c:v>44.23</c:v>
                </c:pt>
                <c:pt idx="10">
                  <c:v>45.04</c:v>
                </c:pt>
                <c:pt idx="11">
                  <c:v>45.26</c:v>
                </c:pt>
                <c:pt idx="12">
                  <c:v>45.19</c:v>
                </c:pt>
                <c:pt idx="13">
                  <c:v>44.98</c:v>
                </c:pt>
                <c:pt idx="14">
                  <c:v>45.11</c:v>
                </c:pt>
                <c:pt idx="15">
                  <c:v>45.11</c:v>
                </c:pt>
                <c:pt idx="16">
                  <c:v>44.55</c:v>
                </c:pt>
                <c:pt idx="17">
                  <c:v>44.83</c:v>
                </c:pt>
                <c:pt idx="18">
                  <c:v>45.02</c:v>
                </c:pt>
                <c:pt idx="19">
                  <c:v>44.58</c:v>
                </c:pt>
                <c:pt idx="20">
                  <c:v>45.18</c:v>
                </c:pt>
                <c:pt idx="21">
                  <c:v>45</c:v>
                </c:pt>
                <c:pt idx="22">
                  <c:v>45.27</c:v>
                </c:pt>
                <c:pt idx="23">
                  <c:v>45.26</c:v>
                </c:pt>
                <c:pt idx="24">
                  <c:v>46.27</c:v>
                </c:pt>
                <c:pt idx="25">
                  <c:v>45.43</c:v>
                </c:pt>
                <c:pt idx="26">
                  <c:v>45.35</c:v>
                </c:pt>
                <c:pt idx="27">
                  <c:v>45.17</c:v>
                </c:pt>
                <c:pt idx="28">
                  <c:v>45.92</c:v>
                </c:pt>
                <c:pt idx="29">
                  <c:v>45.02</c:v>
                </c:pt>
                <c:pt idx="30">
                  <c:v>45.26</c:v>
                </c:pt>
                <c:pt idx="31">
                  <c:v>45.19</c:v>
                </c:pt>
                <c:pt idx="32">
                  <c:v>45.12</c:v>
                </c:pt>
                <c:pt idx="33">
                  <c:v>44.96</c:v>
                </c:pt>
                <c:pt idx="34">
                  <c:v>43.75</c:v>
                </c:pt>
                <c:pt idx="35">
                  <c:v>45.51</c:v>
                </c:pt>
                <c:pt idx="36">
                  <c:v>46.4</c:v>
                </c:pt>
                <c:pt idx="37">
                  <c:v>44.92</c:v>
                </c:pt>
                <c:pt idx="38">
                  <c:v>43.83</c:v>
                </c:pt>
                <c:pt idx="39">
                  <c:v>44.4</c:v>
                </c:pt>
                <c:pt idx="40">
                  <c:v>44.91</c:v>
                </c:pt>
                <c:pt idx="41">
                  <c:v>44.37</c:v>
                </c:pt>
                <c:pt idx="42">
                  <c:v>44.98</c:v>
                </c:pt>
                <c:pt idx="43">
                  <c:v>46.09</c:v>
                </c:pt>
                <c:pt idx="44">
                  <c:v>43.97</c:v>
                </c:pt>
                <c:pt idx="45">
                  <c:v>44.47</c:v>
                </c:pt>
                <c:pt idx="46">
                  <c:v>45.33</c:v>
                </c:pt>
                <c:pt idx="47">
                  <c:v>45.01</c:v>
                </c:pt>
                <c:pt idx="48">
                  <c:v>45.12</c:v>
                </c:pt>
                <c:pt idx="49">
                  <c:v>44.31</c:v>
                </c:pt>
                <c:pt idx="50">
                  <c:v>44.35</c:v>
                </c:pt>
                <c:pt idx="51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O3'!$E$10:$E$62</c:f>
              <c:numCache>
                <c:formatCode>0.00</c:formatCode>
                <c:ptCount val="53"/>
                <c:pt idx="0">
                  <c:v>46</c:v>
                </c:pt>
                <c:pt idx="1">
                  <c:v>45.98</c:v>
                </c:pt>
                <c:pt idx="2">
                  <c:v>46.93</c:v>
                </c:pt>
                <c:pt idx="3">
                  <c:v>46.61</c:v>
                </c:pt>
                <c:pt idx="4">
                  <c:v>46.52</c:v>
                </c:pt>
                <c:pt idx="5">
                  <c:v>46.87</c:v>
                </c:pt>
                <c:pt idx="6">
                  <c:v>46.14</c:v>
                </c:pt>
                <c:pt idx="7">
                  <c:v>47.01</c:v>
                </c:pt>
                <c:pt idx="8">
                  <c:v>46.96</c:v>
                </c:pt>
                <c:pt idx="9">
                  <c:v>46.55</c:v>
                </c:pt>
                <c:pt idx="10">
                  <c:v>47.63</c:v>
                </c:pt>
                <c:pt idx="11">
                  <c:v>48.03</c:v>
                </c:pt>
                <c:pt idx="12">
                  <c:v>48.06</c:v>
                </c:pt>
                <c:pt idx="13">
                  <c:v>48.43</c:v>
                </c:pt>
                <c:pt idx="14">
                  <c:v>48.58</c:v>
                </c:pt>
                <c:pt idx="15">
                  <c:v>50.28</c:v>
                </c:pt>
                <c:pt idx="16">
                  <c:v>49.65</c:v>
                </c:pt>
                <c:pt idx="17">
                  <c:v>49.47</c:v>
                </c:pt>
                <c:pt idx="18">
                  <c:v>51.5</c:v>
                </c:pt>
                <c:pt idx="19">
                  <c:v>50.98</c:v>
                </c:pt>
                <c:pt idx="20">
                  <c:v>51.66</c:v>
                </c:pt>
                <c:pt idx="21">
                  <c:v>51.27</c:v>
                </c:pt>
                <c:pt idx="22">
                  <c:v>51.31</c:v>
                </c:pt>
                <c:pt idx="23">
                  <c:v>51.59</c:v>
                </c:pt>
                <c:pt idx="24">
                  <c:v>51.61</c:v>
                </c:pt>
                <c:pt idx="25">
                  <c:v>52.28</c:v>
                </c:pt>
                <c:pt idx="26">
                  <c:v>53.42</c:v>
                </c:pt>
                <c:pt idx="27">
                  <c:v>52.08</c:v>
                </c:pt>
                <c:pt idx="28">
                  <c:v>51.94</c:v>
                </c:pt>
                <c:pt idx="29">
                  <c:v>53.58</c:v>
                </c:pt>
                <c:pt idx="30">
                  <c:v>52.56</c:v>
                </c:pt>
                <c:pt idx="31">
                  <c:v>53.31</c:v>
                </c:pt>
                <c:pt idx="32">
                  <c:v>52.88</c:v>
                </c:pt>
                <c:pt idx="33">
                  <c:v>53.33</c:v>
                </c:pt>
                <c:pt idx="34">
                  <c:v>52.04</c:v>
                </c:pt>
                <c:pt idx="35">
                  <c:v>52.54</c:v>
                </c:pt>
                <c:pt idx="36">
                  <c:v>53</c:v>
                </c:pt>
                <c:pt idx="37">
                  <c:v>51.67</c:v>
                </c:pt>
                <c:pt idx="38">
                  <c:v>51.59</c:v>
                </c:pt>
                <c:pt idx="39">
                  <c:v>52.02</c:v>
                </c:pt>
                <c:pt idx="40">
                  <c:v>53.86</c:v>
                </c:pt>
                <c:pt idx="41">
                  <c:v>52.53</c:v>
                </c:pt>
                <c:pt idx="42">
                  <c:v>53.16</c:v>
                </c:pt>
                <c:pt idx="43">
                  <c:v>53.64</c:v>
                </c:pt>
                <c:pt idx="44">
                  <c:v>53.22</c:v>
                </c:pt>
                <c:pt idx="45">
                  <c:v>53.23</c:v>
                </c:pt>
                <c:pt idx="46">
                  <c:v>53.05</c:v>
                </c:pt>
                <c:pt idx="47">
                  <c:v>52.82</c:v>
                </c:pt>
                <c:pt idx="48">
                  <c:v>53.1</c:v>
                </c:pt>
                <c:pt idx="49">
                  <c:v>52.55</c:v>
                </c:pt>
                <c:pt idx="50">
                  <c:v>52.35</c:v>
                </c:pt>
                <c:pt idx="51">
                  <c:v>53.18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O3'!$F$10:$F$62</c:f>
              <c:numCache>
                <c:formatCode>0.00</c:formatCode>
                <c:ptCount val="53"/>
                <c:pt idx="0">
                  <c:v>52.8</c:v>
                </c:pt>
                <c:pt idx="1">
                  <c:v>53.16</c:v>
                </c:pt>
                <c:pt idx="2">
                  <c:v>55.01</c:v>
                </c:pt>
                <c:pt idx="3">
                  <c:v>52.95</c:v>
                </c:pt>
                <c:pt idx="4">
                  <c:v>54</c:v>
                </c:pt>
                <c:pt idx="5">
                  <c:v>54.01</c:v>
                </c:pt>
                <c:pt idx="6">
                  <c:v>53.95</c:v>
                </c:pt>
                <c:pt idx="7">
                  <c:v>53.76</c:v>
                </c:pt>
                <c:pt idx="8">
                  <c:v>53.43</c:v>
                </c:pt>
                <c:pt idx="9">
                  <c:v>54.43</c:v>
                </c:pt>
                <c:pt idx="10">
                  <c:v>54.76</c:v>
                </c:pt>
                <c:pt idx="11">
                  <c:v>54.67</c:v>
                </c:pt>
                <c:pt idx="12">
                  <c:v>54.38</c:v>
                </c:pt>
                <c:pt idx="13">
                  <c:v>55.52</c:v>
                </c:pt>
                <c:pt idx="14">
                  <c:v>54.73</c:v>
                </c:pt>
                <c:pt idx="15">
                  <c:v>53.79</c:v>
                </c:pt>
                <c:pt idx="16">
                  <c:v>55</c:v>
                </c:pt>
                <c:pt idx="17">
                  <c:v>54.23</c:v>
                </c:pt>
                <c:pt idx="18">
                  <c:v>54.42</c:v>
                </c:pt>
                <c:pt idx="19">
                  <c:v>55</c:v>
                </c:pt>
                <c:pt idx="20">
                  <c:v>54.35</c:v>
                </c:pt>
                <c:pt idx="21">
                  <c:v>55.02</c:v>
                </c:pt>
                <c:pt idx="22">
                  <c:v>53.65</c:v>
                </c:pt>
                <c:pt idx="23">
                  <c:v>54.74</c:v>
                </c:pt>
                <c:pt idx="24">
                  <c:v>54.14</c:v>
                </c:pt>
                <c:pt idx="25">
                  <c:v>54.28</c:v>
                </c:pt>
                <c:pt idx="26">
                  <c:v>54.4</c:v>
                </c:pt>
                <c:pt idx="27">
                  <c:v>55.26</c:v>
                </c:pt>
                <c:pt idx="28">
                  <c:v>54.64</c:v>
                </c:pt>
                <c:pt idx="29">
                  <c:v>55.26</c:v>
                </c:pt>
                <c:pt idx="30">
                  <c:v>53.63</c:v>
                </c:pt>
                <c:pt idx="31">
                  <c:v>55.35</c:v>
                </c:pt>
                <c:pt idx="32">
                  <c:v>55.08</c:v>
                </c:pt>
                <c:pt idx="33">
                  <c:v>55.1</c:v>
                </c:pt>
                <c:pt idx="34">
                  <c:v>54.15</c:v>
                </c:pt>
                <c:pt idx="35">
                  <c:v>54.8</c:v>
                </c:pt>
                <c:pt idx="36">
                  <c:v>54.26</c:v>
                </c:pt>
                <c:pt idx="37">
                  <c:v>54.84</c:v>
                </c:pt>
                <c:pt idx="38">
                  <c:v>54.88</c:v>
                </c:pt>
                <c:pt idx="39">
                  <c:v>52.78</c:v>
                </c:pt>
                <c:pt idx="40">
                  <c:v>54.8</c:v>
                </c:pt>
                <c:pt idx="41">
                  <c:v>55.56</c:v>
                </c:pt>
                <c:pt idx="42">
                  <c:v>53.97</c:v>
                </c:pt>
                <c:pt idx="43">
                  <c:v>53.92</c:v>
                </c:pt>
                <c:pt idx="44">
                  <c:v>54.48</c:v>
                </c:pt>
                <c:pt idx="45">
                  <c:v>53.86</c:v>
                </c:pt>
                <c:pt idx="46">
                  <c:v>54.12</c:v>
                </c:pt>
                <c:pt idx="47">
                  <c:v>53.8</c:v>
                </c:pt>
                <c:pt idx="48">
                  <c:v>53.78</c:v>
                </c:pt>
                <c:pt idx="49">
                  <c:v>54.04</c:v>
                </c:pt>
                <c:pt idx="50">
                  <c:v>53.7</c:v>
                </c:pt>
                <c:pt idx="51">
                  <c:v>54.23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  <c:pt idx="38">
                  <c:v>66.930000000000007</c:v>
                </c:pt>
                <c:pt idx="39">
                  <c:v>68</c:v>
                </c:pt>
                <c:pt idx="40">
                  <c:v>68.75</c:v>
                </c:pt>
                <c:pt idx="41">
                  <c:v>69.77</c:v>
                </c:pt>
                <c:pt idx="42">
                  <c:v>68.28</c:v>
                </c:pt>
                <c:pt idx="43">
                  <c:v>68.75</c:v>
                </c:pt>
                <c:pt idx="44">
                  <c:v>70.12</c:v>
                </c:pt>
                <c:pt idx="45">
                  <c:v>69.260000000000005</c:v>
                </c:pt>
                <c:pt idx="46">
                  <c:v>70.14</c:v>
                </c:pt>
                <c:pt idx="47">
                  <c:v>71.19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72"/>
          <c:min val="4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378</xdr:row>
      <xdr:rowOff>101599</xdr:rowOff>
    </xdr:from>
    <xdr:to>
      <xdr:col>8</xdr:col>
      <xdr:colOff>657225</xdr:colOff>
      <xdr:row>413</xdr:row>
      <xdr:rowOff>41162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142875</xdr:colOff>
      <xdr:row>377</xdr:row>
      <xdr:rowOff>152400</xdr:rowOff>
    </xdr:from>
    <xdr:to>
      <xdr:col>18</xdr:col>
      <xdr:colOff>140495</xdr:colOff>
      <xdr:row>412</xdr:row>
      <xdr:rowOff>158750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413</xdr:row>
      <xdr:rowOff>130175</xdr:rowOff>
    </xdr:from>
    <xdr:to>
      <xdr:col>9</xdr:col>
      <xdr:colOff>9527</xdr:colOff>
      <xdr:row>445</xdr:row>
      <xdr:rowOff>55565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149225</xdr:colOff>
      <xdr:row>413</xdr:row>
      <xdr:rowOff>107950</xdr:rowOff>
    </xdr:from>
    <xdr:to>
      <xdr:col>18</xdr:col>
      <xdr:colOff>266699</xdr:colOff>
      <xdr:row>445</xdr:row>
      <xdr:rowOff>133350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375" totalsRowShown="0" headerRowDxfId="24" dataDxfId="23">
  <autoFilter ref="A10:M37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>
      <calculatedColumnFormula>I11/100*G11</calculatedColumnFormula>
    </tableColumn>
    <tableColumn id="4" xr3:uid="{3472A854-14C6-4016-A89F-3902EC097563}" name="Tyskland" dataDxfId="19">
      <calculatedColumnFormula>J11/100*G11</calculatedColumnFormula>
    </tableColumn>
    <tableColumn id="5" xr3:uid="{65D70B5C-AED7-44D7-AD89-79EA3D0DEECA}" name="Irland" dataDxfId="18">
      <calculatedColumnFormula>K11/100*G11</calculatedColumnFormula>
    </tableColumn>
    <tableColumn id="6" xr3:uid="{1C7A8062-C5DA-4415-B39E-4121B13240A1}" name="EU" dataDxfId="17">
      <calculatedColumnFormula>L11/100*G11</calculatedColumnFormula>
    </tableColumn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2" xr3:uid="{AB646EBB-2296-461D-B20E-25110C3156E6}" name="2019" dataDxfId="6"/>
    <tableColumn id="3" xr3:uid="{513F79D6-60BA-4D80-91FE-0FD69A105231}" name="2020" dataDxfId="5"/>
    <tableColumn id="4" xr3:uid="{E1D2CDC3-2E76-4C57-A2B0-EBC1D788A8B5}" name="2021" dataDxfId="4"/>
    <tableColumn id="5" xr3:uid="{E707BE35-E79C-40E5-88F0-B52FEBD8662A}" name="2022" dataDxfId="3"/>
    <tableColumn id="6" xr3:uid="{9C00ECC6-725D-4CBB-8AC5-93120B62B1C1}" name="2023" dataDxfId="2"/>
    <tableColumn id="7" xr3:uid="{9449F968-0977-4899-99B2-5BEA5F924D6B}" name="2024" dataDxfId="1"/>
    <tableColumn id="8" xr3:uid="{838B4F42-97AF-458E-A634-43D4F760900E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75"/>
  <sheetViews>
    <sheetView showGridLines="0" tabSelected="1" zoomScaleNormal="100" workbookViewId="0">
      <pane ySplit="10" topLeftCell="A366" activePane="bottomLeft" state="frozen"/>
      <selection pane="bottomLeft" activeCell="I377" sqref="I377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4" t="s">
        <v>3</v>
      </c>
      <c r="E10" s="35" t="s">
        <v>218</v>
      </c>
      <c r="F10" s="36" t="s">
        <v>201</v>
      </c>
      <c r="G10" s="17" t="s">
        <v>4</v>
      </c>
      <c r="H10" s="16" t="s">
        <v>207</v>
      </c>
      <c r="I10" s="18" t="s">
        <v>271</v>
      </c>
      <c r="J10" s="34" t="s">
        <v>208</v>
      </c>
      <c r="K10" s="35" t="s">
        <v>272</v>
      </c>
      <c r="L10" s="36" t="s">
        <v>209</v>
      </c>
      <c r="M10" s="11" t="s">
        <v>206</v>
      </c>
    </row>
    <row r="11" spans="1:13" ht="15" x14ac:dyDescent="0.25">
      <c r="A11" s="19" t="s">
        <v>219</v>
      </c>
      <c r="B11" s="20">
        <v>39.369999999999997</v>
      </c>
      <c r="C11" s="38">
        <f t="shared" ref="C11:C74" si="0">I11/100*G11</f>
        <v>32.854777200000001</v>
      </c>
      <c r="D11" s="28">
        <f>J11/100*G11</f>
        <v>28.876108800000004</v>
      </c>
      <c r="E11" s="32">
        <f t="shared" ref="E11:E74" si="1">K11/100*G11</f>
        <v>37.479466500000001</v>
      </c>
      <c r="F11" s="30">
        <f t="shared" ref="F11:F74" si="2">L11/100*G11</f>
        <v>33.223932000000005</v>
      </c>
      <c r="G11" s="21">
        <v>10.254300000000001</v>
      </c>
      <c r="H11" s="23">
        <v>386.1</v>
      </c>
      <c r="I11" s="22">
        <v>320.39999999999998</v>
      </c>
      <c r="J11" s="29">
        <v>281.60000000000002</v>
      </c>
      <c r="K11" s="33">
        <v>365.5</v>
      </c>
      <c r="L11" s="31">
        <v>324</v>
      </c>
      <c r="M11" s="7">
        <v>43469</v>
      </c>
    </row>
    <row r="12" spans="1:13" ht="15" x14ac:dyDescent="0.25">
      <c r="A12" s="19" t="s">
        <v>220</v>
      </c>
      <c r="B12" s="20">
        <v>39.26</v>
      </c>
      <c r="C12" s="38">
        <f t="shared" si="0"/>
        <v>31.799397600000002</v>
      </c>
      <c r="D12" s="28">
        <f t="shared" ref="D12:D75" si="3">J12/100*G12</f>
        <v>28.3342752</v>
      </c>
      <c r="E12" s="32">
        <f t="shared" si="1"/>
        <v>37.319061600000005</v>
      </c>
      <c r="F12" s="30">
        <f t="shared" si="2"/>
        <v>32.882887199999999</v>
      </c>
      <c r="G12" s="21">
        <v>10.2216</v>
      </c>
      <c r="H12" s="23">
        <v>383.9</v>
      </c>
      <c r="I12" s="22">
        <v>311.10000000000002</v>
      </c>
      <c r="J12" s="29">
        <v>277.2</v>
      </c>
      <c r="K12" s="33">
        <v>365.1</v>
      </c>
      <c r="L12" s="31">
        <v>321.7</v>
      </c>
      <c r="M12" s="7">
        <v>43476</v>
      </c>
    </row>
    <row r="13" spans="1:13" ht="15" x14ac:dyDescent="0.25">
      <c r="A13" s="19" t="s">
        <v>221</v>
      </c>
      <c r="B13" s="20">
        <v>37.21</v>
      </c>
      <c r="C13" s="38">
        <f t="shared" si="0"/>
        <v>32.786131499999996</v>
      </c>
      <c r="D13" s="28">
        <f t="shared" si="3"/>
        <v>28.137581399999998</v>
      </c>
      <c r="E13" s="32">
        <f t="shared" si="1"/>
        <v>37.270494399999997</v>
      </c>
      <c r="F13" s="30">
        <f t="shared" si="2"/>
        <v>33.042673999999998</v>
      </c>
      <c r="G13" s="21">
        <v>10.261699999999999</v>
      </c>
      <c r="H13" s="23">
        <v>363</v>
      </c>
      <c r="I13" s="22">
        <v>319.5</v>
      </c>
      <c r="J13" s="29">
        <v>274.2</v>
      </c>
      <c r="K13" s="33">
        <v>363.2</v>
      </c>
      <c r="L13" s="31">
        <v>322</v>
      </c>
      <c r="M13" s="7">
        <v>43483</v>
      </c>
    </row>
    <row r="14" spans="1:13" ht="15" x14ac:dyDescent="0.25">
      <c r="A14" s="19" t="s">
        <v>222</v>
      </c>
      <c r="B14" s="20">
        <v>38.85</v>
      </c>
      <c r="C14" s="38">
        <f t="shared" si="0"/>
        <v>31.836558300000004</v>
      </c>
      <c r="D14" s="28">
        <f t="shared" si="3"/>
        <v>28.182507800000003</v>
      </c>
      <c r="E14" s="32">
        <f t="shared" si="1"/>
        <v>37.384539199999999</v>
      </c>
      <c r="F14" s="30">
        <f t="shared" si="2"/>
        <v>33.226126800000003</v>
      </c>
      <c r="G14" s="21">
        <v>10.293100000000001</v>
      </c>
      <c r="H14" s="23">
        <v>378.3</v>
      </c>
      <c r="I14" s="22">
        <v>309.3</v>
      </c>
      <c r="J14" s="29">
        <v>273.8</v>
      </c>
      <c r="K14" s="33">
        <v>363.2</v>
      </c>
      <c r="L14" s="31">
        <v>322.8</v>
      </c>
      <c r="M14" s="7">
        <v>43490</v>
      </c>
    </row>
    <row r="15" spans="1:13" ht="15" x14ac:dyDescent="0.25">
      <c r="A15" s="19" t="s">
        <v>223</v>
      </c>
      <c r="B15" s="20">
        <v>37.950000000000003</v>
      </c>
      <c r="C15" s="38">
        <f t="shared" si="0"/>
        <v>32.418348999999999</v>
      </c>
      <c r="D15" s="28">
        <f t="shared" si="3"/>
        <v>28.896867</v>
      </c>
      <c r="E15" s="32">
        <f t="shared" si="1"/>
        <v>37.6384282</v>
      </c>
      <c r="F15" s="30">
        <f t="shared" si="2"/>
        <v>33.391935199999999</v>
      </c>
      <c r="G15" s="21">
        <v>10.3573</v>
      </c>
      <c r="H15" s="23">
        <v>378.3</v>
      </c>
      <c r="I15" s="22">
        <v>313</v>
      </c>
      <c r="J15" s="29">
        <v>279</v>
      </c>
      <c r="K15" s="33">
        <v>363.4</v>
      </c>
      <c r="L15" s="31">
        <v>322.39999999999998</v>
      </c>
      <c r="M15" s="7">
        <v>43497</v>
      </c>
    </row>
    <row r="16" spans="1:13" ht="15" x14ac:dyDescent="0.25">
      <c r="A16" s="19" t="s">
        <v>224</v>
      </c>
      <c r="B16" s="20">
        <v>39.409999999999997</v>
      </c>
      <c r="C16" s="38">
        <f t="shared" si="0"/>
        <v>32.720395800000006</v>
      </c>
      <c r="D16" s="28">
        <f t="shared" si="3"/>
        <v>29.6341602</v>
      </c>
      <c r="E16" s="32">
        <f t="shared" si="1"/>
        <v>38.095064600000001</v>
      </c>
      <c r="F16" s="30">
        <f t="shared" si="2"/>
        <v>33.927596799999996</v>
      </c>
      <c r="G16" s="21">
        <v>10.497400000000001</v>
      </c>
      <c r="H16" s="23">
        <v>377.4</v>
      </c>
      <c r="I16" s="22">
        <v>311.7</v>
      </c>
      <c r="J16" s="29">
        <v>282.3</v>
      </c>
      <c r="K16" s="33">
        <v>362.9</v>
      </c>
      <c r="L16" s="31">
        <v>323.2</v>
      </c>
      <c r="M16" s="7">
        <v>43504</v>
      </c>
    </row>
    <row r="17" spans="1:13" ht="15" x14ac:dyDescent="0.25">
      <c r="A17" s="19" t="s">
        <v>225</v>
      </c>
      <c r="B17" s="20">
        <v>39.46</v>
      </c>
      <c r="C17" s="38">
        <f t="shared" si="0"/>
        <v>32.674093200000002</v>
      </c>
      <c r="D17" s="28">
        <f t="shared" si="3"/>
        <v>29.698942500000001</v>
      </c>
      <c r="E17" s="32">
        <f t="shared" si="1"/>
        <v>38.235417300000002</v>
      </c>
      <c r="F17" s="30">
        <f t="shared" si="2"/>
        <v>33.967179900000005</v>
      </c>
      <c r="G17" s="21">
        <v>10.5129</v>
      </c>
      <c r="H17" s="23">
        <v>376.3</v>
      </c>
      <c r="I17" s="22">
        <v>310.8</v>
      </c>
      <c r="J17" s="29">
        <v>282.5</v>
      </c>
      <c r="K17" s="33">
        <v>363.7</v>
      </c>
      <c r="L17" s="31">
        <v>323.10000000000002</v>
      </c>
      <c r="M17" s="7">
        <v>43511</v>
      </c>
    </row>
    <row r="18" spans="1:13" ht="15" x14ac:dyDescent="0.25">
      <c r="A18" s="19" t="s">
        <v>226</v>
      </c>
      <c r="B18" s="20">
        <v>39.79</v>
      </c>
      <c r="C18" s="38">
        <f t="shared" si="0"/>
        <v>33.288632100000001</v>
      </c>
      <c r="D18" s="28">
        <f t="shared" si="3"/>
        <v>29.971426800000003</v>
      </c>
      <c r="E18" s="32">
        <f t="shared" si="1"/>
        <v>38.365122</v>
      </c>
      <c r="F18" s="30">
        <f t="shared" si="2"/>
        <v>34.253059200000003</v>
      </c>
      <c r="G18" s="21">
        <v>10.598100000000001</v>
      </c>
      <c r="H18" s="23">
        <v>376.7</v>
      </c>
      <c r="I18" s="22">
        <v>314.10000000000002</v>
      </c>
      <c r="J18" s="29">
        <v>282.8</v>
      </c>
      <c r="K18" s="33">
        <v>362</v>
      </c>
      <c r="L18" s="31">
        <v>323.2</v>
      </c>
      <c r="M18" s="7">
        <v>43518</v>
      </c>
    </row>
    <row r="19" spans="1:13" ht="15" x14ac:dyDescent="0.25">
      <c r="A19" s="19" t="s">
        <v>227</v>
      </c>
      <c r="B19" s="20">
        <v>39.14</v>
      </c>
      <c r="C19" s="38">
        <f t="shared" si="0"/>
        <v>32.866208800000003</v>
      </c>
      <c r="D19" s="28">
        <f t="shared" si="3"/>
        <v>30.081827299999997</v>
      </c>
      <c r="E19" s="32">
        <f t="shared" si="1"/>
        <v>38.035702000000001</v>
      </c>
      <c r="F19" s="30">
        <f t="shared" si="2"/>
        <v>34.200610499999996</v>
      </c>
      <c r="G19" s="21">
        <v>10.507099999999999</v>
      </c>
      <c r="H19" s="23">
        <v>371.3</v>
      </c>
      <c r="I19" s="22">
        <v>312.8</v>
      </c>
      <c r="J19" s="29">
        <v>286.3</v>
      </c>
      <c r="K19" s="33">
        <v>362</v>
      </c>
      <c r="L19" s="31">
        <v>325.5</v>
      </c>
      <c r="M19" s="7">
        <v>43525</v>
      </c>
    </row>
    <row r="20" spans="1:13" ht="15" x14ac:dyDescent="0.25">
      <c r="A20" s="19" t="s">
        <v>228</v>
      </c>
      <c r="B20" s="20">
        <v>39.85</v>
      </c>
      <c r="C20" s="38">
        <f t="shared" si="0"/>
        <v>34.124630400000001</v>
      </c>
      <c r="D20" s="28">
        <f t="shared" si="3"/>
        <v>30.651628799999997</v>
      </c>
      <c r="E20" s="32">
        <f t="shared" si="1"/>
        <v>38.564124800000002</v>
      </c>
      <c r="F20" s="30">
        <f t="shared" si="2"/>
        <v>34.6875328</v>
      </c>
      <c r="G20" s="21">
        <v>10.620799999999999</v>
      </c>
      <c r="H20" s="23">
        <v>377.1</v>
      </c>
      <c r="I20" s="22">
        <v>321.3</v>
      </c>
      <c r="J20" s="29">
        <v>288.60000000000002</v>
      </c>
      <c r="K20" s="33">
        <v>363.1</v>
      </c>
      <c r="L20" s="31">
        <v>326.60000000000002</v>
      </c>
      <c r="M20" s="7">
        <v>43532</v>
      </c>
    </row>
    <row r="21" spans="1:13" ht="15" x14ac:dyDescent="0.25">
      <c r="A21" s="19" t="s">
        <v>229</v>
      </c>
      <c r="B21" s="20">
        <v>40.130000000000003</v>
      </c>
      <c r="C21" s="38">
        <f t="shared" si="0"/>
        <v>33.191256800000005</v>
      </c>
      <c r="D21" s="28">
        <f t="shared" si="3"/>
        <v>30.609831199999999</v>
      </c>
      <c r="E21" s="32">
        <f t="shared" si="1"/>
        <v>37.913376800000002</v>
      </c>
      <c r="F21" s="30">
        <f t="shared" si="2"/>
        <v>33.999264000000004</v>
      </c>
      <c r="G21" s="21">
        <v>10.493600000000001</v>
      </c>
      <c r="H21" s="23">
        <v>380.3</v>
      </c>
      <c r="I21" s="22">
        <v>316.3</v>
      </c>
      <c r="J21" s="29">
        <v>291.7</v>
      </c>
      <c r="K21" s="33">
        <v>361.3</v>
      </c>
      <c r="L21" s="31">
        <v>324</v>
      </c>
      <c r="M21" s="7">
        <v>43539</v>
      </c>
    </row>
    <row r="22" spans="1:13" ht="15" x14ac:dyDescent="0.25">
      <c r="A22" s="19" t="s">
        <v>230</v>
      </c>
      <c r="B22" s="20">
        <v>39.6</v>
      </c>
      <c r="C22" s="38">
        <f t="shared" si="0"/>
        <v>33.212358000000002</v>
      </c>
      <c r="D22" s="28">
        <f t="shared" si="3"/>
        <v>30.630220000000005</v>
      </c>
      <c r="E22" s="32">
        <f t="shared" si="1"/>
        <v>37.822572000000008</v>
      </c>
      <c r="F22" s="30">
        <f t="shared" si="2"/>
        <v>33.912776000000001</v>
      </c>
      <c r="G22" s="21">
        <v>10.454000000000001</v>
      </c>
      <c r="H22" s="23">
        <v>378.6</v>
      </c>
      <c r="I22" s="22">
        <v>317.7</v>
      </c>
      <c r="J22" s="29">
        <v>293</v>
      </c>
      <c r="K22" s="33">
        <v>361.8</v>
      </c>
      <c r="L22" s="31">
        <v>324.39999999999998</v>
      </c>
      <c r="M22" s="7">
        <v>43546</v>
      </c>
    </row>
    <row r="23" spans="1:13" ht="15" x14ac:dyDescent="0.25">
      <c r="A23" s="19" t="s">
        <v>231</v>
      </c>
      <c r="B23" s="20">
        <v>40.229999999999997</v>
      </c>
      <c r="C23" s="38">
        <f t="shared" si="0"/>
        <v>32.975524399999998</v>
      </c>
      <c r="D23" s="28">
        <f t="shared" si="3"/>
        <v>30.984903300000003</v>
      </c>
      <c r="E23" s="32">
        <f t="shared" si="1"/>
        <v>37.415339000000003</v>
      </c>
      <c r="F23" s="30">
        <f t="shared" si="2"/>
        <v>33.996890200000003</v>
      </c>
      <c r="G23" s="21">
        <v>10.4221</v>
      </c>
      <c r="H23" s="23">
        <v>385.5</v>
      </c>
      <c r="I23" s="22">
        <v>316.39999999999998</v>
      </c>
      <c r="J23" s="29">
        <v>297.3</v>
      </c>
      <c r="K23" s="33">
        <v>359</v>
      </c>
      <c r="L23" s="31">
        <v>326.2</v>
      </c>
      <c r="M23" s="7">
        <v>43553</v>
      </c>
    </row>
    <row r="24" spans="1:13" ht="15" x14ac:dyDescent="0.25">
      <c r="A24" s="19" t="s">
        <v>232</v>
      </c>
      <c r="B24" s="20">
        <v>39.32</v>
      </c>
      <c r="C24" s="38">
        <f t="shared" si="0"/>
        <v>33.349315699999998</v>
      </c>
      <c r="D24" s="28">
        <f t="shared" si="3"/>
        <v>31.225288099999993</v>
      </c>
      <c r="E24" s="32">
        <f t="shared" si="1"/>
        <v>37.305837699999998</v>
      </c>
      <c r="F24" s="30">
        <f t="shared" si="2"/>
        <v>34.0156773</v>
      </c>
      <c r="G24" s="21">
        <v>10.411899999999999</v>
      </c>
      <c r="H24" s="23">
        <v>377.3</v>
      </c>
      <c r="I24" s="22">
        <v>320.3</v>
      </c>
      <c r="J24" s="29">
        <v>299.89999999999998</v>
      </c>
      <c r="K24" s="33">
        <v>358.3</v>
      </c>
      <c r="L24" s="31">
        <v>326.7</v>
      </c>
      <c r="M24" s="7">
        <v>43560</v>
      </c>
    </row>
    <row r="25" spans="1:13" ht="15" x14ac:dyDescent="0.25">
      <c r="A25" s="19" t="s">
        <v>233</v>
      </c>
      <c r="B25" s="20">
        <v>39.61</v>
      </c>
      <c r="C25" s="38">
        <f t="shared" si="0"/>
        <v>33.015939199999998</v>
      </c>
      <c r="D25" s="28">
        <f t="shared" si="3"/>
        <v>31.4238</v>
      </c>
      <c r="E25" s="32">
        <f t="shared" si="1"/>
        <v>37.708560000000006</v>
      </c>
      <c r="F25" s="30">
        <f t="shared" si="2"/>
        <v>34.272891199999997</v>
      </c>
      <c r="G25" s="21">
        <v>10.474600000000001</v>
      </c>
      <c r="H25" s="23">
        <v>379.2</v>
      </c>
      <c r="I25" s="22">
        <v>315.2</v>
      </c>
      <c r="J25" s="29">
        <v>300</v>
      </c>
      <c r="K25" s="33">
        <v>360</v>
      </c>
      <c r="L25" s="31">
        <v>327.2</v>
      </c>
      <c r="M25" s="7">
        <v>43567</v>
      </c>
    </row>
    <row r="26" spans="1:13" ht="15" x14ac:dyDescent="0.25">
      <c r="A26" s="19" t="s">
        <v>234</v>
      </c>
      <c r="B26" s="20">
        <v>39.26</v>
      </c>
      <c r="C26" s="38">
        <f t="shared" si="0"/>
        <v>33.666066000000001</v>
      </c>
      <c r="D26" s="28">
        <f t="shared" si="3"/>
        <v>32.097770999999995</v>
      </c>
      <c r="E26" s="32">
        <f t="shared" si="1"/>
        <v>37.670445899999997</v>
      </c>
      <c r="F26" s="30">
        <f t="shared" si="2"/>
        <v>34.356115799999998</v>
      </c>
      <c r="G26" s="21">
        <v>10.455299999999999</v>
      </c>
      <c r="H26" s="23">
        <v>375.1</v>
      </c>
      <c r="I26" s="22">
        <v>322</v>
      </c>
      <c r="J26" s="29">
        <v>307</v>
      </c>
      <c r="K26" s="33">
        <v>360.3</v>
      </c>
      <c r="L26" s="31">
        <v>328.6</v>
      </c>
      <c r="M26" s="7">
        <v>43573</v>
      </c>
    </row>
    <row r="27" spans="1:13" ht="15" x14ac:dyDescent="0.25">
      <c r="A27" s="19" t="s">
        <v>235</v>
      </c>
      <c r="B27" s="20">
        <v>39.94</v>
      </c>
      <c r="C27" s="38">
        <f t="shared" si="0"/>
        <v>34.240961800000001</v>
      </c>
      <c r="D27" s="28">
        <f t="shared" si="3"/>
        <v>32.851811600000005</v>
      </c>
      <c r="E27" s="32">
        <f t="shared" si="1"/>
        <v>38.588683799999998</v>
      </c>
      <c r="F27" s="30">
        <f t="shared" si="2"/>
        <v>35.152923000000001</v>
      </c>
      <c r="G27" s="21">
        <v>10.604200000000001</v>
      </c>
      <c r="H27" s="23">
        <v>379.2</v>
      </c>
      <c r="I27" s="22">
        <v>322.89999999999998</v>
      </c>
      <c r="J27" s="29">
        <v>309.8</v>
      </c>
      <c r="K27" s="33">
        <v>363.9</v>
      </c>
      <c r="L27" s="31">
        <v>331.5</v>
      </c>
      <c r="M27" s="7">
        <v>43581</v>
      </c>
    </row>
    <row r="28" spans="1:13" ht="15" x14ac:dyDescent="0.25">
      <c r="A28" s="19" t="s">
        <v>236</v>
      </c>
      <c r="B28" s="20">
        <v>39.909999999999997</v>
      </c>
      <c r="C28" s="38">
        <f t="shared" si="0"/>
        <v>34.155201699999999</v>
      </c>
      <c r="D28" s="28">
        <f t="shared" si="3"/>
        <v>33.727325700000002</v>
      </c>
      <c r="E28" s="32">
        <f t="shared" si="1"/>
        <v>39.268319900000002</v>
      </c>
      <c r="F28" s="30">
        <f t="shared" si="2"/>
        <v>35.556495599999998</v>
      </c>
      <c r="G28" s="21">
        <v>10.696899999999999</v>
      </c>
      <c r="H28" s="23">
        <v>374.7</v>
      </c>
      <c r="I28" s="22">
        <v>319.3</v>
      </c>
      <c r="J28" s="29">
        <v>315.3</v>
      </c>
      <c r="K28" s="33">
        <v>367.1</v>
      </c>
      <c r="L28" s="31">
        <v>332.4</v>
      </c>
      <c r="M28" s="7">
        <v>43588</v>
      </c>
    </row>
    <row r="29" spans="1:13" ht="15" x14ac:dyDescent="0.25">
      <c r="A29" s="19" t="s">
        <v>237</v>
      </c>
      <c r="B29" s="20">
        <v>39.520000000000003</v>
      </c>
      <c r="C29" s="38">
        <f t="shared" si="0"/>
        <v>34.416193300000003</v>
      </c>
      <c r="D29" s="28">
        <f t="shared" si="3"/>
        <v>34.405374000000002</v>
      </c>
      <c r="E29" s="32">
        <f t="shared" si="1"/>
        <v>40.388446899999998</v>
      </c>
      <c r="F29" s="30">
        <f t="shared" si="2"/>
        <v>36.277112900000006</v>
      </c>
      <c r="G29" s="21">
        <v>10.8193</v>
      </c>
      <c r="H29" s="23">
        <v>367.3</v>
      </c>
      <c r="I29" s="22">
        <v>318.10000000000002</v>
      </c>
      <c r="J29" s="29">
        <v>318</v>
      </c>
      <c r="K29" s="33">
        <v>373.3</v>
      </c>
      <c r="L29" s="31">
        <v>335.3</v>
      </c>
      <c r="M29" s="7">
        <v>43595</v>
      </c>
    </row>
    <row r="30" spans="1:13" ht="15" x14ac:dyDescent="0.25">
      <c r="A30" s="19" t="s">
        <v>238</v>
      </c>
      <c r="B30" s="20">
        <v>39.33</v>
      </c>
      <c r="C30" s="38">
        <f t="shared" si="0"/>
        <v>34.4302785</v>
      </c>
      <c r="D30" s="28">
        <f t="shared" si="3"/>
        <v>34.106989500000005</v>
      </c>
      <c r="E30" s="32">
        <f t="shared" si="1"/>
        <v>40.874505900000003</v>
      </c>
      <c r="F30" s="30">
        <f t="shared" si="2"/>
        <v>36.154486500000004</v>
      </c>
      <c r="G30" s="21">
        <v>10.776300000000001</v>
      </c>
      <c r="H30" s="23">
        <v>364.7</v>
      </c>
      <c r="I30" s="22">
        <v>319.5</v>
      </c>
      <c r="J30" s="29">
        <v>316.5</v>
      </c>
      <c r="K30" s="33">
        <v>379.3</v>
      </c>
      <c r="L30" s="31">
        <v>335.5</v>
      </c>
      <c r="M30" s="7">
        <v>43602</v>
      </c>
    </row>
    <row r="31" spans="1:13" ht="15" x14ac:dyDescent="0.25">
      <c r="A31" s="19" t="s">
        <v>239</v>
      </c>
      <c r="B31" s="20">
        <v>40.01</v>
      </c>
      <c r="C31" s="38">
        <f t="shared" si="0"/>
        <v>33.246180500000001</v>
      </c>
      <c r="D31" s="28">
        <f t="shared" si="3"/>
        <v>33.729565999999998</v>
      </c>
      <c r="E31" s="32">
        <f t="shared" si="1"/>
        <v>41.098509399999998</v>
      </c>
      <c r="F31" s="30">
        <f t="shared" si="2"/>
        <v>35.963881200000003</v>
      </c>
      <c r="G31" s="21">
        <v>10.741899999999999</v>
      </c>
      <c r="H31" s="23">
        <v>372.3</v>
      </c>
      <c r="I31" s="22">
        <v>309.5</v>
      </c>
      <c r="J31" s="29">
        <v>314</v>
      </c>
      <c r="K31" s="33">
        <v>382.6</v>
      </c>
      <c r="L31" s="31">
        <v>334.8</v>
      </c>
      <c r="M31" s="7">
        <v>43609</v>
      </c>
    </row>
    <row r="32" spans="1:13" ht="15" x14ac:dyDescent="0.25">
      <c r="A32" s="19" t="s">
        <v>240</v>
      </c>
      <c r="B32" s="20">
        <v>39.909999999999997</v>
      </c>
      <c r="C32" s="38">
        <f t="shared" si="0"/>
        <v>33.061660800000006</v>
      </c>
      <c r="D32" s="28">
        <f t="shared" si="3"/>
        <v>33.061660800000006</v>
      </c>
      <c r="E32" s="32">
        <f t="shared" si="1"/>
        <v>40.507980800000006</v>
      </c>
      <c r="F32" s="30">
        <f t="shared" si="2"/>
        <v>35.433845600000005</v>
      </c>
      <c r="G32" s="21">
        <v>10.637600000000001</v>
      </c>
      <c r="H32" s="23">
        <v>373.9</v>
      </c>
      <c r="I32" s="22">
        <v>310.8</v>
      </c>
      <c r="J32" s="29">
        <v>310.8</v>
      </c>
      <c r="K32" s="33">
        <v>380.8</v>
      </c>
      <c r="L32" s="31">
        <v>333.1</v>
      </c>
      <c r="M32" s="7">
        <v>43616</v>
      </c>
    </row>
    <row r="33" spans="1:13" ht="15" x14ac:dyDescent="0.25">
      <c r="A33" s="19" t="s">
        <v>241</v>
      </c>
      <c r="B33" s="20">
        <v>40.49</v>
      </c>
      <c r="C33" s="38">
        <f t="shared" si="0"/>
        <v>33.197140700000006</v>
      </c>
      <c r="D33" s="28">
        <f t="shared" si="3"/>
        <v>33.0907737</v>
      </c>
      <c r="E33" s="32">
        <f t="shared" si="1"/>
        <v>40.451370099999998</v>
      </c>
      <c r="F33" s="30">
        <f t="shared" si="2"/>
        <v>35.441484399999993</v>
      </c>
      <c r="G33" s="21">
        <v>10.636699999999999</v>
      </c>
      <c r="H33" s="23">
        <v>380.8</v>
      </c>
      <c r="I33" s="22">
        <v>312.10000000000002</v>
      </c>
      <c r="J33" s="29">
        <v>311.10000000000002</v>
      </c>
      <c r="K33" s="33">
        <v>380.3</v>
      </c>
      <c r="L33" s="31">
        <v>333.2</v>
      </c>
      <c r="M33" s="7">
        <v>43623</v>
      </c>
    </row>
    <row r="34" spans="1:13" ht="15" x14ac:dyDescent="0.25">
      <c r="A34" s="19" t="s">
        <v>242</v>
      </c>
      <c r="B34" s="20">
        <v>39.53</v>
      </c>
      <c r="C34" s="38">
        <f t="shared" si="0"/>
        <v>33.562841399999996</v>
      </c>
      <c r="D34" s="28">
        <f t="shared" si="3"/>
        <v>33.124740000000003</v>
      </c>
      <c r="E34" s="32">
        <f t="shared" si="1"/>
        <v>40.305328799999998</v>
      </c>
      <c r="F34" s="30">
        <f t="shared" si="2"/>
        <v>35.432786400000005</v>
      </c>
      <c r="G34" s="21">
        <v>10.6854</v>
      </c>
      <c r="H34" s="23">
        <v>370.7</v>
      </c>
      <c r="I34" s="22">
        <v>314.10000000000002</v>
      </c>
      <c r="J34" s="29">
        <v>310</v>
      </c>
      <c r="K34" s="33">
        <v>377.2</v>
      </c>
      <c r="L34" s="31">
        <v>331.6</v>
      </c>
      <c r="M34" s="7">
        <v>43630</v>
      </c>
    </row>
    <row r="35" spans="1:13" ht="15" x14ac:dyDescent="0.25">
      <c r="A35" s="19" t="s">
        <v>243</v>
      </c>
      <c r="B35" s="20">
        <v>39.83</v>
      </c>
      <c r="C35" s="38">
        <f t="shared" si="0"/>
        <v>33.161519899999995</v>
      </c>
      <c r="D35" s="28">
        <f t="shared" si="3"/>
        <v>33.299737199999996</v>
      </c>
      <c r="E35" s="32">
        <f t="shared" si="1"/>
        <v>39.764054000000002</v>
      </c>
      <c r="F35" s="30">
        <f t="shared" si="2"/>
        <v>35.224147299999998</v>
      </c>
      <c r="G35" s="21">
        <v>10.632099999999999</v>
      </c>
      <c r="H35" s="23">
        <v>374.2</v>
      </c>
      <c r="I35" s="22">
        <v>311.89999999999998</v>
      </c>
      <c r="J35" s="29">
        <v>313.2</v>
      </c>
      <c r="K35" s="33">
        <v>374</v>
      </c>
      <c r="L35" s="31">
        <v>331.3</v>
      </c>
      <c r="M35" s="7">
        <v>43636</v>
      </c>
    </row>
    <row r="36" spans="1:13" ht="15" x14ac:dyDescent="0.25">
      <c r="A36" s="19" t="s">
        <v>244</v>
      </c>
      <c r="B36" s="20">
        <v>39.35</v>
      </c>
      <c r="C36" s="38">
        <f t="shared" si="0"/>
        <v>32.529506100000006</v>
      </c>
      <c r="D36" s="28">
        <f t="shared" si="3"/>
        <v>32.8779234</v>
      </c>
      <c r="E36" s="32">
        <f t="shared" si="1"/>
        <v>38.8854823</v>
      </c>
      <c r="F36" s="30">
        <f t="shared" si="2"/>
        <v>34.503870800000001</v>
      </c>
      <c r="G36" s="21">
        <v>10.5581</v>
      </c>
      <c r="H36" s="23">
        <v>372.3</v>
      </c>
      <c r="I36" s="22">
        <v>308.10000000000002</v>
      </c>
      <c r="J36" s="29">
        <v>311.39999999999998</v>
      </c>
      <c r="K36" s="33">
        <v>368.3</v>
      </c>
      <c r="L36" s="31">
        <v>326.8</v>
      </c>
      <c r="M36" s="7">
        <v>43644</v>
      </c>
    </row>
    <row r="37" spans="1:13" ht="15" x14ac:dyDescent="0.25">
      <c r="A37" s="19" t="s">
        <v>245</v>
      </c>
      <c r="B37" s="20">
        <v>39.78</v>
      </c>
      <c r="C37" s="38">
        <f t="shared" si="0"/>
        <v>32.871140999999994</v>
      </c>
      <c r="D37" s="28">
        <f t="shared" si="3"/>
        <v>33.039764999999996</v>
      </c>
      <c r="E37" s="32">
        <f t="shared" si="1"/>
        <v>38.077407000000001</v>
      </c>
      <c r="F37" s="30">
        <f t="shared" si="2"/>
        <v>34.525764000000002</v>
      </c>
      <c r="G37" s="21">
        <v>10.539</v>
      </c>
      <c r="H37" s="23">
        <v>377.2</v>
      </c>
      <c r="I37" s="22">
        <v>311.89999999999998</v>
      </c>
      <c r="J37" s="29">
        <v>313.5</v>
      </c>
      <c r="K37" s="33">
        <v>361.3</v>
      </c>
      <c r="L37" s="31">
        <v>327.60000000000002</v>
      </c>
      <c r="M37" s="7">
        <v>43651</v>
      </c>
    </row>
    <row r="38" spans="1:13" ht="15" x14ac:dyDescent="0.25">
      <c r="A38" s="19" t="s">
        <v>246</v>
      </c>
      <c r="B38" s="20">
        <v>40.1</v>
      </c>
      <c r="C38" s="38">
        <f t="shared" si="0"/>
        <v>33.829391400000006</v>
      </c>
      <c r="D38" s="28">
        <f t="shared" si="3"/>
        <v>32.721441900000002</v>
      </c>
      <c r="E38" s="32">
        <f t="shared" si="1"/>
        <v>37.564763999999997</v>
      </c>
      <c r="F38" s="30">
        <f t="shared" si="2"/>
        <v>33.892702799999995</v>
      </c>
      <c r="G38" s="21">
        <v>10.5519</v>
      </c>
      <c r="H38" s="23">
        <v>378.9</v>
      </c>
      <c r="I38" s="22">
        <v>320.60000000000002</v>
      </c>
      <c r="J38" s="29">
        <v>310.10000000000002</v>
      </c>
      <c r="K38" s="33">
        <v>356</v>
      </c>
      <c r="L38" s="31">
        <v>321.2</v>
      </c>
      <c r="M38" s="7">
        <v>43658</v>
      </c>
    </row>
    <row r="39" spans="1:13" ht="15" x14ac:dyDescent="0.25">
      <c r="A39" s="19" t="s">
        <v>247</v>
      </c>
      <c r="B39" s="20">
        <v>39.979999999999997</v>
      </c>
      <c r="C39" s="38">
        <f t="shared" si="0"/>
        <v>33.9628212</v>
      </c>
      <c r="D39" s="28">
        <f t="shared" si="3"/>
        <v>31.925471999999999</v>
      </c>
      <c r="E39" s="32">
        <f t="shared" si="1"/>
        <v>36.819310799999997</v>
      </c>
      <c r="F39" s="30">
        <f t="shared" si="2"/>
        <v>33.448233000000002</v>
      </c>
      <c r="G39" s="21">
        <v>10.501799999999999</v>
      </c>
      <c r="H39" s="23">
        <v>379.7</v>
      </c>
      <c r="I39" s="22">
        <v>323.39999999999998</v>
      </c>
      <c r="J39" s="29">
        <v>304</v>
      </c>
      <c r="K39" s="33">
        <v>350.6</v>
      </c>
      <c r="L39" s="31">
        <v>318.5</v>
      </c>
      <c r="M39" s="7">
        <v>43665</v>
      </c>
    </row>
    <row r="40" spans="1:13" ht="15" x14ac:dyDescent="0.25">
      <c r="A40" s="19" t="s">
        <v>248</v>
      </c>
      <c r="B40" s="20">
        <v>39.21</v>
      </c>
      <c r="C40" s="38">
        <f t="shared" si="0"/>
        <v>33.922299900000006</v>
      </c>
      <c r="D40" s="28">
        <f t="shared" si="3"/>
        <v>31.033052100000003</v>
      </c>
      <c r="E40" s="32">
        <f t="shared" si="1"/>
        <v>36.136686900000001</v>
      </c>
      <c r="F40" s="30">
        <f t="shared" si="2"/>
        <v>33.268528500000002</v>
      </c>
      <c r="G40" s="21">
        <v>10.544700000000001</v>
      </c>
      <c r="H40" s="23">
        <v>379.3</v>
      </c>
      <c r="I40" s="22">
        <v>321.7</v>
      </c>
      <c r="J40" s="29">
        <v>294.3</v>
      </c>
      <c r="K40" s="33">
        <v>342.7</v>
      </c>
      <c r="L40" s="31">
        <v>315.5</v>
      </c>
      <c r="M40" s="7">
        <v>43672</v>
      </c>
    </row>
    <row r="41" spans="1:13" ht="15" x14ac:dyDescent="0.25">
      <c r="A41" s="19" t="s">
        <v>249</v>
      </c>
      <c r="B41" s="20">
        <v>39.43</v>
      </c>
      <c r="C41" s="38">
        <f t="shared" si="0"/>
        <v>34.140652000000003</v>
      </c>
      <c r="D41" s="28">
        <f t="shared" si="3"/>
        <v>31.2357488</v>
      </c>
      <c r="E41" s="32">
        <f t="shared" si="1"/>
        <v>36.638225600000005</v>
      </c>
      <c r="F41" s="30">
        <f t="shared" si="2"/>
        <v>33.583253599999999</v>
      </c>
      <c r="G41" s="21">
        <v>10.719200000000001</v>
      </c>
      <c r="H41" s="23">
        <v>370.1</v>
      </c>
      <c r="I41" s="22">
        <v>318.5</v>
      </c>
      <c r="J41" s="29">
        <v>291.39999999999998</v>
      </c>
      <c r="K41" s="33">
        <v>341.8</v>
      </c>
      <c r="L41" s="31">
        <v>313.3</v>
      </c>
      <c r="M41" s="7">
        <v>43679</v>
      </c>
    </row>
    <row r="42" spans="1:13" ht="15" x14ac:dyDescent="0.25">
      <c r="A42" s="19" t="s">
        <v>250</v>
      </c>
      <c r="B42" s="20">
        <v>39.99</v>
      </c>
      <c r="C42" s="38">
        <f t="shared" si="0"/>
        <v>33.809281200000001</v>
      </c>
      <c r="D42" s="28">
        <f t="shared" si="3"/>
        <v>31.773868200000003</v>
      </c>
      <c r="E42" s="32">
        <f t="shared" si="1"/>
        <v>36.733848299999998</v>
      </c>
      <c r="F42" s="30">
        <f t="shared" si="2"/>
        <v>33.670016100000005</v>
      </c>
      <c r="G42" s="21">
        <v>10.7127</v>
      </c>
      <c r="H42" s="23">
        <v>372.6</v>
      </c>
      <c r="I42" s="22">
        <v>315.60000000000002</v>
      </c>
      <c r="J42" s="29">
        <v>296.60000000000002</v>
      </c>
      <c r="K42" s="33">
        <v>342.9</v>
      </c>
      <c r="L42" s="31">
        <v>314.3</v>
      </c>
      <c r="M42" s="7">
        <v>43686</v>
      </c>
    </row>
    <row r="43" spans="1:13" ht="15" x14ac:dyDescent="0.25">
      <c r="A43" s="19" t="s">
        <v>251</v>
      </c>
      <c r="B43" s="20">
        <v>40.119999999999997</v>
      </c>
      <c r="C43" s="38">
        <f t="shared" si="0"/>
        <v>33.602205100000006</v>
      </c>
      <c r="D43" s="28">
        <f t="shared" si="3"/>
        <v>31.863604900000002</v>
      </c>
      <c r="E43" s="32">
        <f t="shared" si="1"/>
        <v>36.414015300000003</v>
      </c>
      <c r="F43" s="30">
        <f t="shared" si="2"/>
        <v>33.698794000000007</v>
      </c>
      <c r="G43" s="21">
        <v>10.732100000000001</v>
      </c>
      <c r="H43" s="23">
        <v>374.3</v>
      </c>
      <c r="I43" s="22">
        <v>313.10000000000002</v>
      </c>
      <c r="J43" s="29">
        <v>296.89999999999998</v>
      </c>
      <c r="K43" s="33">
        <v>339.3</v>
      </c>
      <c r="L43" s="31">
        <v>314</v>
      </c>
      <c r="M43" s="7">
        <v>43693</v>
      </c>
    </row>
    <row r="44" spans="1:13" ht="15" x14ac:dyDescent="0.25">
      <c r="A44" s="19" t="s">
        <v>252</v>
      </c>
      <c r="B44" s="20">
        <v>39.619999999999997</v>
      </c>
      <c r="C44" s="38">
        <f t="shared" si="0"/>
        <v>33.631873800000001</v>
      </c>
      <c r="D44" s="28">
        <f t="shared" si="3"/>
        <v>31.799745599999998</v>
      </c>
      <c r="E44" s="32">
        <f t="shared" si="1"/>
        <v>35.967569399999995</v>
      </c>
      <c r="F44" s="30">
        <f t="shared" si="2"/>
        <v>33.439018200000007</v>
      </c>
      <c r="G44" s="21">
        <v>10.7142</v>
      </c>
      <c r="H44" s="23">
        <v>369.5</v>
      </c>
      <c r="I44" s="22">
        <v>313.89999999999998</v>
      </c>
      <c r="J44" s="29">
        <v>296.8</v>
      </c>
      <c r="K44" s="33">
        <v>335.7</v>
      </c>
      <c r="L44" s="31">
        <v>312.10000000000002</v>
      </c>
      <c r="M44" s="7">
        <v>43700</v>
      </c>
    </row>
    <row r="45" spans="1:13" ht="15" x14ac:dyDescent="0.25">
      <c r="A45" s="19" t="s">
        <v>253</v>
      </c>
      <c r="B45" s="20">
        <v>38.869999999999997</v>
      </c>
      <c r="C45" s="38">
        <f t="shared" si="0"/>
        <v>34.963233000000002</v>
      </c>
      <c r="D45" s="28">
        <f t="shared" si="3"/>
        <v>32.250475200000004</v>
      </c>
      <c r="E45" s="32">
        <f t="shared" si="1"/>
        <v>36.508748400000002</v>
      </c>
      <c r="F45" s="30">
        <f t="shared" si="2"/>
        <v>33.936492000000001</v>
      </c>
      <c r="G45" s="21">
        <v>10.8078</v>
      </c>
      <c r="H45" s="23">
        <v>371.3</v>
      </c>
      <c r="I45" s="22">
        <v>323.5</v>
      </c>
      <c r="J45" s="29">
        <v>298.39999999999998</v>
      </c>
      <c r="K45" s="33">
        <v>337.8</v>
      </c>
      <c r="L45" s="31">
        <v>314</v>
      </c>
      <c r="M45" s="7">
        <v>43707</v>
      </c>
    </row>
    <row r="46" spans="1:13" ht="15" x14ac:dyDescent="0.25">
      <c r="A46" s="19" t="s">
        <v>254</v>
      </c>
      <c r="B46" s="20">
        <v>40.159999999999997</v>
      </c>
      <c r="C46" s="38">
        <f t="shared" si="0"/>
        <v>33.837258200000001</v>
      </c>
      <c r="D46" s="28">
        <f t="shared" si="3"/>
        <v>31.667655100000001</v>
      </c>
      <c r="E46" s="32">
        <f t="shared" si="1"/>
        <v>36.103050600000003</v>
      </c>
      <c r="F46" s="30">
        <f t="shared" si="2"/>
        <v>33.495251799999998</v>
      </c>
      <c r="G46" s="21">
        <v>10.6877</v>
      </c>
      <c r="H46" s="23">
        <v>374.3</v>
      </c>
      <c r="I46" s="22">
        <v>316.60000000000002</v>
      </c>
      <c r="J46" s="29">
        <v>296.3</v>
      </c>
      <c r="K46" s="33">
        <v>337.8</v>
      </c>
      <c r="L46" s="31">
        <v>313.39999999999998</v>
      </c>
      <c r="M46" s="7">
        <v>43714</v>
      </c>
    </row>
    <row r="47" spans="1:13" ht="15" x14ac:dyDescent="0.25">
      <c r="A47" s="19" t="s">
        <v>255</v>
      </c>
      <c r="B47" s="20">
        <v>39.08</v>
      </c>
      <c r="C47" s="38">
        <f t="shared" si="0"/>
        <v>33.424423400000002</v>
      </c>
      <c r="D47" s="28">
        <f t="shared" si="3"/>
        <v>31.323398699999998</v>
      </c>
      <c r="E47" s="32">
        <f t="shared" si="1"/>
        <v>36.613288300000008</v>
      </c>
      <c r="F47" s="30">
        <f t="shared" si="2"/>
        <v>33.541739500000006</v>
      </c>
      <c r="G47" s="21">
        <v>10.665100000000001</v>
      </c>
      <c r="H47" s="23">
        <v>366.6</v>
      </c>
      <c r="I47" s="22">
        <v>313.39999999999998</v>
      </c>
      <c r="J47" s="29">
        <v>293.7</v>
      </c>
      <c r="K47" s="33">
        <v>343.3</v>
      </c>
      <c r="L47" s="31">
        <v>314.5</v>
      </c>
      <c r="M47" s="7">
        <v>43721</v>
      </c>
    </row>
    <row r="48" spans="1:13" ht="15" x14ac:dyDescent="0.25">
      <c r="A48" s="19" t="s">
        <v>256</v>
      </c>
      <c r="B48" s="20">
        <v>39.340000000000003</v>
      </c>
      <c r="C48" s="38">
        <f t="shared" si="0"/>
        <v>33.111410400000004</v>
      </c>
      <c r="D48" s="28">
        <f t="shared" si="3"/>
        <v>30.983125300000001</v>
      </c>
      <c r="E48" s="32">
        <f t="shared" si="1"/>
        <v>36.009728299999999</v>
      </c>
      <c r="F48" s="30">
        <f t="shared" si="2"/>
        <v>33.336003300000002</v>
      </c>
      <c r="G48" s="21">
        <v>10.694900000000001</v>
      </c>
      <c r="H48" s="23">
        <v>367.7</v>
      </c>
      <c r="I48" s="22">
        <v>309.60000000000002</v>
      </c>
      <c r="J48" s="29">
        <v>289.7</v>
      </c>
      <c r="K48" s="33">
        <v>336.7</v>
      </c>
      <c r="L48" s="31">
        <v>311.7</v>
      </c>
      <c r="M48" s="7">
        <v>43728</v>
      </c>
    </row>
    <row r="49" spans="1:13" ht="15" x14ac:dyDescent="0.25">
      <c r="A49" s="19" t="s">
        <v>257</v>
      </c>
      <c r="B49" s="20">
        <v>38.93</v>
      </c>
      <c r="C49" s="38">
        <f t="shared" si="0"/>
        <v>33.943814799999998</v>
      </c>
      <c r="D49" s="28">
        <f t="shared" si="3"/>
        <v>30.518487999999998</v>
      </c>
      <c r="E49" s="32">
        <f t="shared" si="1"/>
        <v>36.632856400000001</v>
      </c>
      <c r="F49" s="30">
        <f t="shared" si="2"/>
        <v>33.346249999999998</v>
      </c>
      <c r="G49" s="21">
        <v>10.6708</v>
      </c>
      <c r="H49" s="23">
        <v>364.1</v>
      </c>
      <c r="I49" s="22">
        <v>318.10000000000002</v>
      </c>
      <c r="J49" s="29">
        <v>286</v>
      </c>
      <c r="K49" s="33">
        <v>343.3</v>
      </c>
      <c r="L49" s="31">
        <v>312.5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8">
        <f t="shared" si="0"/>
        <v>33.873662799999998</v>
      </c>
      <c r="D50" s="28">
        <f t="shared" si="3"/>
        <v>30.736210800000002</v>
      </c>
      <c r="E50" s="32">
        <f t="shared" si="1"/>
        <v>36.827195199999998</v>
      </c>
      <c r="F50" s="30">
        <f t="shared" si="2"/>
        <v>33.581555199999997</v>
      </c>
      <c r="G50" s="21">
        <v>10.8188</v>
      </c>
      <c r="H50" s="23">
        <v>364.9</v>
      </c>
      <c r="I50" s="22">
        <v>313.10000000000002</v>
      </c>
      <c r="J50" s="29">
        <v>284.10000000000002</v>
      </c>
      <c r="K50" s="33">
        <v>340.4</v>
      </c>
      <c r="L50" s="31">
        <v>310.39999999999998</v>
      </c>
      <c r="M50" s="7">
        <v>43742</v>
      </c>
    </row>
    <row r="51" spans="1:13" ht="15" x14ac:dyDescent="0.25">
      <c r="A51" s="19" t="s">
        <v>259</v>
      </c>
      <c r="B51" s="20">
        <v>39.15</v>
      </c>
      <c r="C51" s="38">
        <f t="shared" si="0"/>
        <v>33.672387100000002</v>
      </c>
      <c r="D51" s="28">
        <f t="shared" si="3"/>
        <v>30.622077700000006</v>
      </c>
      <c r="E51" s="32">
        <f t="shared" si="1"/>
        <v>36.8308635</v>
      </c>
      <c r="F51" s="30">
        <f t="shared" si="2"/>
        <v>33.488503200000004</v>
      </c>
      <c r="G51" s="21">
        <v>10.816700000000001</v>
      </c>
      <c r="H51" s="23">
        <v>360.5</v>
      </c>
      <c r="I51" s="22">
        <v>311.3</v>
      </c>
      <c r="J51" s="29">
        <v>283.10000000000002</v>
      </c>
      <c r="K51" s="33">
        <v>340.5</v>
      </c>
      <c r="L51" s="31">
        <v>309.60000000000002</v>
      </c>
      <c r="M51" s="7">
        <v>43749</v>
      </c>
    </row>
    <row r="52" spans="1:13" ht="15" x14ac:dyDescent="0.25">
      <c r="A52" s="19" t="s">
        <v>260</v>
      </c>
      <c r="B52" s="20">
        <v>39.590000000000003</v>
      </c>
      <c r="C52" s="38">
        <f t="shared" si="0"/>
        <v>33.808703800000004</v>
      </c>
      <c r="D52" s="28">
        <f t="shared" si="3"/>
        <v>30.144387799999997</v>
      </c>
      <c r="E52" s="32">
        <f t="shared" si="1"/>
        <v>36.524608600000001</v>
      </c>
      <c r="F52" s="30">
        <f t="shared" si="2"/>
        <v>33.636265400000006</v>
      </c>
      <c r="G52" s="21">
        <v>10.7774</v>
      </c>
      <c r="H52" s="23">
        <v>366</v>
      </c>
      <c r="I52" s="22">
        <v>313.7</v>
      </c>
      <c r="J52" s="29">
        <v>279.7</v>
      </c>
      <c r="K52" s="33">
        <v>338.9</v>
      </c>
      <c r="L52" s="31">
        <v>312.10000000000002</v>
      </c>
      <c r="M52" s="7">
        <v>43756</v>
      </c>
    </row>
    <row r="53" spans="1:13" ht="15" x14ac:dyDescent="0.25">
      <c r="A53" s="19" t="s">
        <v>261</v>
      </c>
      <c r="B53" s="20">
        <v>38.82</v>
      </c>
      <c r="C53" s="38">
        <f t="shared" si="0"/>
        <v>33.345030399999992</v>
      </c>
      <c r="D53" s="28">
        <f t="shared" si="3"/>
        <v>29.832200199999996</v>
      </c>
      <c r="E53" s="32">
        <f t="shared" si="1"/>
        <v>36.299245399999997</v>
      </c>
      <c r="F53" s="30">
        <f t="shared" si="2"/>
        <v>33.473941599999996</v>
      </c>
      <c r="G53" s="21">
        <v>10.742599999999999</v>
      </c>
      <c r="H53" s="23">
        <v>361.6</v>
      </c>
      <c r="I53" s="22">
        <v>310.39999999999998</v>
      </c>
      <c r="J53" s="29">
        <v>277.7</v>
      </c>
      <c r="K53" s="33">
        <v>337.9</v>
      </c>
      <c r="L53" s="31">
        <v>311.60000000000002</v>
      </c>
      <c r="M53" s="7">
        <v>43763</v>
      </c>
    </row>
    <row r="54" spans="1:13" ht="15" x14ac:dyDescent="0.25">
      <c r="A54" s="19" t="s">
        <v>262</v>
      </c>
      <c r="B54" s="20">
        <v>38.67</v>
      </c>
      <c r="C54" s="38">
        <f t="shared" si="0"/>
        <v>33.838611199999995</v>
      </c>
      <c r="D54" s="28">
        <f t="shared" si="3"/>
        <v>29.533635600000004</v>
      </c>
      <c r="E54" s="32">
        <f t="shared" si="1"/>
        <v>36.136029600000001</v>
      </c>
      <c r="F54" s="30">
        <f t="shared" si="2"/>
        <v>33.334038</v>
      </c>
      <c r="G54" s="21">
        <v>10.7356</v>
      </c>
      <c r="H54" s="23">
        <v>359.8</v>
      </c>
      <c r="I54" s="22">
        <v>315.2</v>
      </c>
      <c r="J54" s="29">
        <v>275.10000000000002</v>
      </c>
      <c r="K54" s="33">
        <v>336.6</v>
      </c>
      <c r="L54" s="31">
        <v>310.5</v>
      </c>
      <c r="M54" s="7">
        <v>43770</v>
      </c>
    </row>
    <row r="55" spans="1:13" ht="15" x14ac:dyDescent="0.25">
      <c r="A55" s="19" t="s">
        <v>263</v>
      </c>
      <c r="B55" s="20">
        <v>38.86</v>
      </c>
      <c r="C55" s="38">
        <f t="shared" si="0"/>
        <v>33.348881999999996</v>
      </c>
      <c r="D55" s="28">
        <f t="shared" si="3"/>
        <v>29.352131999999994</v>
      </c>
      <c r="E55" s="32">
        <f t="shared" si="1"/>
        <v>35.906801999999999</v>
      </c>
      <c r="F55" s="30">
        <f t="shared" si="2"/>
        <v>33.242301999999995</v>
      </c>
      <c r="G55" s="21">
        <v>10.657999999999999</v>
      </c>
      <c r="H55" s="23">
        <v>363.8</v>
      </c>
      <c r="I55" s="22">
        <v>312.89999999999998</v>
      </c>
      <c r="J55" s="29">
        <v>275.39999999999998</v>
      </c>
      <c r="K55" s="33">
        <v>336.9</v>
      </c>
      <c r="L55" s="31">
        <v>311.89999999999998</v>
      </c>
      <c r="M55" s="7">
        <v>43777</v>
      </c>
    </row>
    <row r="56" spans="1:13" ht="15" x14ac:dyDescent="0.25">
      <c r="A56" s="19" t="s">
        <v>264</v>
      </c>
      <c r="B56" s="20">
        <v>39.26</v>
      </c>
      <c r="C56" s="38">
        <f t="shared" si="0"/>
        <v>33.264504000000002</v>
      </c>
      <c r="D56" s="28">
        <f t="shared" si="3"/>
        <v>29.1384261</v>
      </c>
      <c r="E56" s="32">
        <f t="shared" si="1"/>
        <v>35.865958800000001</v>
      </c>
      <c r="F56" s="30">
        <f t="shared" si="2"/>
        <v>33.275165700000002</v>
      </c>
      <c r="G56" s="21">
        <v>10.6617</v>
      </c>
      <c r="H56" s="23">
        <v>367.2</v>
      </c>
      <c r="I56" s="22">
        <v>312</v>
      </c>
      <c r="J56" s="29">
        <v>273.3</v>
      </c>
      <c r="K56" s="33">
        <v>336.4</v>
      </c>
      <c r="L56" s="31">
        <v>312.10000000000002</v>
      </c>
      <c r="M56" s="7">
        <v>43784</v>
      </c>
    </row>
    <row r="57" spans="1:13" ht="15" x14ac:dyDescent="0.25">
      <c r="A57" s="19" t="s">
        <v>265</v>
      </c>
      <c r="B57" s="20">
        <v>39.5</v>
      </c>
      <c r="C57" s="38">
        <f t="shared" si="0"/>
        <v>33.019953199999996</v>
      </c>
      <c r="D57" s="28">
        <f t="shared" si="3"/>
        <v>29.279037999999996</v>
      </c>
      <c r="E57" s="32">
        <f t="shared" si="1"/>
        <v>35.6130876</v>
      </c>
      <c r="F57" s="30">
        <f t="shared" si="2"/>
        <v>33.158111999999996</v>
      </c>
      <c r="G57" s="21">
        <v>10.627599999999999</v>
      </c>
      <c r="H57" s="23">
        <v>370.8</v>
      </c>
      <c r="I57" s="22">
        <v>310.7</v>
      </c>
      <c r="J57" s="29">
        <v>275.5</v>
      </c>
      <c r="K57" s="33">
        <v>335.1</v>
      </c>
      <c r="L57" s="31">
        <v>312</v>
      </c>
      <c r="M57" s="7">
        <v>43791</v>
      </c>
    </row>
    <row r="58" spans="1:13" ht="15" x14ac:dyDescent="0.25">
      <c r="A58" s="19" t="s">
        <v>266</v>
      </c>
      <c r="B58" s="20">
        <v>39.36</v>
      </c>
      <c r="C58" s="38">
        <f t="shared" si="0"/>
        <v>32.687093300000001</v>
      </c>
      <c r="D58" s="28">
        <f t="shared" si="3"/>
        <v>28.870620200000005</v>
      </c>
      <c r="E58" s="32">
        <f t="shared" si="1"/>
        <v>35.3680868</v>
      </c>
      <c r="F58" s="30">
        <f t="shared" si="2"/>
        <v>32.897367299999992</v>
      </c>
      <c r="G58" s="21">
        <v>10.5137</v>
      </c>
      <c r="H58" s="23">
        <v>372.7</v>
      </c>
      <c r="I58" s="22">
        <v>310.89999999999998</v>
      </c>
      <c r="J58" s="29">
        <v>274.60000000000002</v>
      </c>
      <c r="K58" s="33">
        <v>336.4</v>
      </c>
      <c r="L58" s="31">
        <v>312.89999999999998</v>
      </c>
      <c r="M58" s="7">
        <v>43798</v>
      </c>
    </row>
    <row r="59" spans="1:13" ht="15" x14ac:dyDescent="0.25">
      <c r="A59" s="19" t="s">
        <v>267</v>
      </c>
      <c r="B59" s="20">
        <v>39.840000000000003</v>
      </c>
      <c r="C59" s="38">
        <f t="shared" si="0"/>
        <v>33.171880899999998</v>
      </c>
      <c r="D59" s="28">
        <f t="shared" si="3"/>
        <v>28.895036300000005</v>
      </c>
      <c r="E59" s="32">
        <f t="shared" si="1"/>
        <v>35.299769100000006</v>
      </c>
      <c r="F59" s="30">
        <f t="shared" si="2"/>
        <v>33.024403499999998</v>
      </c>
      <c r="G59" s="21">
        <v>10.5341</v>
      </c>
      <c r="H59" s="23">
        <v>378.2</v>
      </c>
      <c r="I59" s="22">
        <v>314.89999999999998</v>
      </c>
      <c r="J59" s="29">
        <v>274.3</v>
      </c>
      <c r="K59" s="33">
        <v>335.1</v>
      </c>
      <c r="L59" s="31">
        <v>313.5</v>
      </c>
      <c r="M59" s="7">
        <v>43805</v>
      </c>
    </row>
    <row r="60" spans="1:13" ht="15" x14ac:dyDescent="0.25">
      <c r="A60" s="19" t="s">
        <v>268</v>
      </c>
      <c r="B60" s="20">
        <v>39.299999999999997</v>
      </c>
      <c r="C60" s="38">
        <f t="shared" si="0"/>
        <v>33.243626800000001</v>
      </c>
      <c r="D60" s="28">
        <f t="shared" si="3"/>
        <v>28.573639</v>
      </c>
      <c r="E60" s="32">
        <f t="shared" si="1"/>
        <v>35.688318400000007</v>
      </c>
      <c r="F60" s="30">
        <f t="shared" si="2"/>
        <v>32.898862599999994</v>
      </c>
      <c r="G60" s="21">
        <v>10.4474</v>
      </c>
      <c r="H60" s="23">
        <v>374.7</v>
      </c>
      <c r="I60" s="22">
        <v>318.2</v>
      </c>
      <c r="J60" s="29">
        <v>273.5</v>
      </c>
      <c r="K60" s="33">
        <v>341.6</v>
      </c>
      <c r="L60" s="31">
        <v>314.89999999999998</v>
      </c>
      <c r="M60" s="7">
        <v>43812</v>
      </c>
    </row>
    <row r="61" spans="1:13" ht="15" x14ac:dyDescent="0.25">
      <c r="A61" s="19" t="s">
        <v>269</v>
      </c>
      <c r="B61" s="20">
        <v>39.97</v>
      </c>
      <c r="C61" s="38">
        <f t="shared" si="0"/>
        <v>32.279560000000004</v>
      </c>
      <c r="D61" s="28">
        <f t="shared" si="3"/>
        <v>28.649940000000001</v>
      </c>
      <c r="E61" s="32">
        <f t="shared" si="1"/>
        <v>35.930100000000003</v>
      </c>
      <c r="F61" s="30">
        <f t="shared" si="2"/>
        <v>33.07452</v>
      </c>
      <c r="G61" s="21">
        <v>10.46</v>
      </c>
      <c r="H61" s="23">
        <v>382.6</v>
      </c>
      <c r="I61" s="22">
        <v>308.60000000000002</v>
      </c>
      <c r="J61" s="29">
        <v>273.89999999999998</v>
      </c>
      <c r="K61" s="33">
        <v>343.5</v>
      </c>
      <c r="L61" s="31">
        <v>316.2</v>
      </c>
      <c r="M61" s="7">
        <v>43819</v>
      </c>
    </row>
    <row r="62" spans="1:13" ht="15" x14ac:dyDescent="0.25">
      <c r="A62" s="24" t="s">
        <v>270</v>
      </c>
      <c r="B62" s="20">
        <v>39.65</v>
      </c>
      <c r="C62" s="38">
        <f t="shared" si="0"/>
        <v>32.924483900000006</v>
      </c>
      <c r="D62" s="28">
        <f t="shared" si="3"/>
        <v>29.821160599999995</v>
      </c>
      <c r="E62" s="32">
        <f t="shared" si="1"/>
        <v>36.383069800000001</v>
      </c>
      <c r="F62" s="30">
        <f t="shared" si="2"/>
        <v>33.478275599999996</v>
      </c>
      <c r="G62" s="26">
        <v>10.4489</v>
      </c>
      <c r="H62" s="23">
        <v>379.6</v>
      </c>
      <c r="I62" s="25">
        <v>315.10000000000002</v>
      </c>
      <c r="J62" s="29">
        <v>285.39999999999998</v>
      </c>
      <c r="K62" s="33">
        <v>348.2</v>
      </c>
      <c r="L62" s="31">
        <v>320.39999999999998</v>
      </c>
      <c r="M62" s="7">
        <v>43826</v>
      </c>
    </row>
    <row r="63" spans="1:13" ht="15" x14ac:dyDescent="0.25">
      <c r="A63" s="19" t="s">
        <v>5</v>
      </c>
      <c r="B63" s="20">
        <v>39.19</v>
      </c>
      <c r="C63" s="38">
        <f t="shared" si="0"/>
        <v>32.8845946</v>
      </c>
      <c r="D63" s="28">
        <f t="shared" si="3"/>
        <v>29.378863799999998</v>
      </c>
      <c r="E63" s="32">
        <f t="shared" si="1"/>
        <v>36.631738000000006</v>
      </c>
      <c r="F63" s="30">
        <f t="shared" si="2"/>
        <v>33.535359</v>
      </c>
      <c r="G63" s="21">
        <v>10.4962</v>
      </c>
      <c r="H63" s="23">
        <v>374.7</v>
      </c>
      <c r="I63" s="22">
        <v>313.3</v>
      </c>
      <c r="J63" s="29">
        <v>279.89999999999998</v>
      </c>
      <c r="K63" s="33">
        <v>349</v>
      </c>
      <c r="L63" s="31">
        <v>319.5</v>
      </c>
      <c r="M63" s="8">
        <v>43833</v>
      </c>
    </row>
    <row r="64" spans="1:13" ht="15" x14ac:dyDescent="0.25">
      <c r="A64" s="19" t="s">
        <v>6</v>
      </c>
      <c r="B64" s="20">
        <v>38.26</v>
      </c>
      <c r="C64" s="38">
        <f t="shared" si="0"/>
        <v>32.523247199999993</v>
      </c>
      <c r="D64" s="28">
        <f t="shared" si="3"/>
        <v>29.9817094</v>
      </c>
      <c r="E64" s="32">
        <f t="shared" si="1"/>
        <v>36.9419374</v>
      </c>
      <c r="F64" s="30">
        <f t="shared" si="2"/>
        <v>33.662193599999995</v>
      </c>
      <c r="G64" s="21">
        <v>10.5458</v>
      </c>
      <c r="H64" s="23">
        <v>363.4</v>
      </c>
      <c r="I64" s="22">
        <v>308.39999999999998</v>
      </c>
      <c r="J64" s="29">
        <v>284.3</v>
      </c>
      <c r="K64" s="33">
        <v>350.3</v>
      </c>
      <c r="L64" s="31">
        <v>319.2</v>
      </c>
      <c r="M64" s="7">
        <v>43840</v>
      </c>
    </row>
    <row r="65" spans="1:13" ht="15" x14ac:dyDescent="0.25">
      <c r="A65" s="19" t="s">
        <v>7</v>
      </c>
      <c r="B65" s="20">
        <v>39.81</v>
      </c>
      <c r="C65" s="38">
        <f t="shared" si="0"/>
        <v>33.667736400000003</v>
      </c>
      <c r="D65" s="28">
        <f t="shared" si="3"/>
        <v>30.138224799999996</v>
      </c>
      <c r="E65" s="32">
        <f t="shared" si="1"/>
        <v>37.081006599999995</v>
      </c>
      <c r="F65" s="30">
        <f t="shared" si="2"/>
        <v>33.857949599999998</v>
      </c>
      <c r="G65" s="21">
        <v>10.567399999999999</v>
      </c>
      <c r="H65" s="23">
        <v>377.3</v>
      </c>
      <c r="I65" s="22">
        <v>318.60000000000002</v>
      </c>
      <c r="J65" s="29">
        <v>285.2</v>
      </c>
      <c r="K65" s="33">
        <v>350.9</v>
      </c>
      <c r="L65" s="31">
        <v>320.39999999999998</v>
      </c>
      <c r="M65" s="7">
        <v>43847</v>
      </c>
    </row>
    <row r="66" spans="1:13" ht="15" x14ac:dyDescent="0.25">
      <c r="A66" s="19" t="s">
        <v>8</v>
      </c>
      <c r="B66" s="20">
        <v>40.380000000000003</v>
      </c>
      <c r="C66" s="38">
        <f t="shared" si="0"/>
        <v>32.269805599999998</v>
      </c>
      <c r="D66" s="28">
        <f t="shared" si="3"/>
        <v>29.919653199999999</v>
      </c>
      <c r="E66" s="32">
        <f t="shared" si="1"/>
        <v>37.191425199999998</v>
      </c>
      <c r="F66" s="30">
        <f t="shared" si="2"/>
        <v>33.819009199999996</v>
      </c>
      <c r="G66" s="21">
        <v>10.5388</v>
      </c>
      <c r="H66" s="23">
        <v>377.5</v>
      </c>
      <c r="I66" s="22">
        <v>306.2</v>
      </c>
      <c r="J66" s="29">
        <v>283.89999999999998</v>
      </c>
      <c r="K66" s="33">
        <v>352.9</v>
      </c>
      <c r="L66" s="31">
        <v>320.89999999999998</v>
      </c>
      <c r="M66" s="7">
        <v>43854</v>
      </c>
    </row>
    <row r="67" spans="1:13" ht="15" x14ac:dyDescent="0.25">
      <c r="A67" s="19" t="s">
        <v>9</v>
      </c>
      <c r="B67" s="20">
        <v>39.47</v>
      </c>
      <c r="C67" s="38">
        <f t="shared" si="0"/>
        <v>32.885502299999999</v>
      </c>
      <c r="D67" s="28">
        <f t="shared" si="3"/>
        <v>30.200971500000001</v>
      </c>
      <c r="E67" s="32">
        <f t="shared" si="1"/>
        <v>37.775183400000003</v>
      </c>
      <c r="F67" s="30">
        <f t="shared" si="2"/>
        <v>33.1731306</v>
      </c>
      <c r="G67" s="21">
        <v>10.652900000000001</v>
      </c>
      <c r="H67" s="23">
        <v>371.9</v>
      </c>
      <c r="I67" s="22">
        <v>308.7</v>
      </c>
      <c r="J67" s="29">
        <v>283.5</v>
      </c>
      <c r="K67" s="33">
        <v>354.6</v>
      </c>
      <c r="L67" s="31">
        <v>311.39999999999998</v>
      </c>
      <c r="M67" s="7">
        <v>43861</v>
      </c>
    </row>
    <row r="68" spans="1:13" ht="15" x14ac:dyDescent="0.25">
      <c r="A68" s="19" t="s">
        <v>10</v>
      </c>
      <c r="B68" s="20">
        <v>40.32</v>
      </c>
      <c r="C68" s="38">
        <f t="shared" si="0"/>
        <v>32.859010599999998</v>
      </c>
      <c r="D68" s="28">
        <f t="shared" si="3"/>
        <v>29.971817199999993</v>
      </c>
      <c r="E68" s="32">
        <f t="shared" si="1"/>
        <v>37.522938400000001</v>
      </c>
      <c r="F68" s="30">
        <f t="shared" si="2"/>
        <v>33.007071800000006</v>
      </c>
      <c r="G68" s="21">
        <v>10.575799999999999</v>
      </c>
      <c r="H68" s="23">
        <v>380.5</v>
      </c>
      <c r="I68" s="22">
        <v>310.7</v>
      </c>
      <c r="J68" s="29">
        <v>283.39999999999998</v>
      </c>
      <c r="K68" s="33">
        <v>354.8</v>
      </c>
      <c r="L68" s="31">
        <v>312.10000000000002</v>
      </c>
      <c r="M68" s="7">
        <v>43868</v>
      </c>
    </row>
    <row r="69" spans="1:13" ht="15" x14ac:dyDescent="0.25">
      <c r="A69" s="19" t="s">
        <v>11</v>
      </c>
      <c r="B69" s="20">
        <v>40.1</v>
      </c>
      <c r="C69" s="38">
        <f t="shared" si="0"/>
        <v>31.873314999999998</v>
      </c>
      <c r="D69" s="28">
        <f t="shared" si="3"/>
        <v>30.183620000000001</v>
      </c>
      <c r="E69" s="32">
        <f t="shared" si="1"/>
        <v>37.288734999999996</v>
      </c>
      <c r="F69" s="30">
        <f t="shared" si="2"/>
        <v>32.754895000000005</v>
      </c>
      <c r="G69" s="21">
        <v>10.494999999999999</v>
      </c>
      <c r="H69" s="23">
        <v>381.1</v>
      </c>
      <c r="I69" s="22">
        <v>303.7</v>
      </c>
      <c r="J69" s="29">
        <v>287.60000000000002</v>
      </c>
      <c r="K69" s="33">
        <v>355.3</v>
      </c>
      <c r="L69" s="31">
        <v>312.10000000000002</v>
      </c>
      <c r="M69" s="7">
        <v>43875</v>
      </c>
    </row>
    <row r="70" spans="1:13" ht="15" x14ac:dyDescent="0.25">
      <c r="A70" s="19" t="s">
        <v>12</v>
      </c>
      <c r="B70" s="20">
        <v>39.729999999999997</v>
      </c>
      <c r="C70" s="38">
        <f t="shared" si="0"/>
        <v>32.297042600000005</v>
      </c>
      <c r="D70" s="28">
        <f t="shared" si="3"/>
        <v>31.014067499999996</v>
      </c>
      <c r="E70" s="32">
        <f t="shared" si="1"/>
        <v>37.853066999999996</v>
      </c>
      <c r="F70" s="30">
        <f t="shared" si="2"/>
        <v>33.283130899999996</v>
      </c>
      <c r="G70" s="21">
        <v>10.6031</v>
      </c>
      <c r="H70" s="23">
        <v>376.3</v>
      </c>
      <c r="I70" s="22">
        <v>304.60000000000002</v>
      </c>
      <c r="J70" s="29">
        <v>292.5</v>
      </c>
      <c r="K70" s="33">
        <v>357</v>
      </c>
      <c r="L70" s="31">
        <v>313.89999999999998</v>
      </c>
      <c r="M70" s="7">
        <v>43882</v>
      </c>
    </row>
    <row r="71" spans="1:13" ht="15" x14ac:dyDescent="0.25">
      <c r="A71" s="19" t="s">
        <v>13</v>
      </c>
      <c r="B71" s="20">
        <v>40.840000000000003</v>
      </c>
      <c r="C71" s="38">
        <f t="shared" si="0"/>
        <v>32.967213200000003</v>
      </c>
      <c r="D71" s="28">
        <f t="shared" si="3"/>
        <v>31.186642500000001</v>
      </c>
      <c r="E71" s="32">
        <f t="shared" si="1"/>
        <v>38.0850212</v>
      </c>
      <c r="F71" s="30">
        <f t="shared" si="2"/>
        <v>33.553628699999997</v>
      </c>
      <c r="G71" s="21">
        <v>10.662100000000001</v>
      </c>
      <c r="H71" s="23">
        <v>385.2</v>
      </c>
      <c r="I71" s="22">
        <v>309.2</v>
      </c>
      <c r="J71" s="29">
        <v>292.5</v>
      </c>
      <c r="K71" s="33">
        <v>357.2</v>
      </c>
      <c r="L71" s="31">
        <v>314.7</v>
      </c>
      <c r="M71" s="7">
        <v>43889</v>
      </c>
    </row>
    <row r="72" spans="1:13" ht="15" x14ac:dyDescent="0.25">
      <c r="A72" s="19" t="s">
        <v>14</v>
      </c>
      <c r="B72" s="20">
        <v>40.44</v>
      </c>
      <c r="C72" s="38">
        <f t="shared" si="0"/>
        <v>32.777448900000003</v>
      </c>
      <c r="D72" s="28">
        <f t="shared" si="3"/>
        <v>31.537564800000006</v>
      </c>
      <c r="E72" s="32">
        <f t="shared" si="1"/>
        <v>37.917139400000003</v>
      </c>
      <c r="F72" s="30">
        <f t="shared" si="2"/>
        <v>33.434481499999997</v>
      </c>
      <c r="G72" s="21">
        <v>10.597300000000001</v>
      </c>
      <c r="H72" s="23">
        <v>381.4</v>
      </c>
      <c r="I72" s="22">
        <v>309.3</v>
      </c>
      <c r="J72" s="29">
        <v>297.60000000000002</v>
      </c>
      <c r="K72" s="33">
        <v>357.8</v>
      </c>
      <c r="L72" s="31">
        <v>315.5</v>
      </c>
      <c r="M72" s="7">
        <v>43896</v>
      </c>
    </row>
    <row r="73" spans="1:13" ht="15" x14ac:dyDescent="0.25">
      <c r="A73" s="19" t="s">
        <v>15</v>
      </c>
      <c r="B73" s="20">
        <v>40.33</v>
      </c>
      <c r="C73" s="38">
        <f t="shared" si="0"/>
        <v>34.004596400000004</v>
      </c>
      <c r="D73" s="28">
        <f t="shared" si="3"/>
        <v>32.575006500000001</v>
      </c>
      <c r="E73" s="32">
        <f t="shared" si="1"/>
        <v>39.188223900000004</v>
      </c>
      <c r="F73" s="30">
        <f t="shared" si="2"/>
        <v>34.441112400000002</v>
      </c>
      <c r="G73" s="21">
        <v>10.9129</v>
      </c>
      <c r="H73" s="23">
        <v>374.2</v>
      </c>
      <c r="I73" s="22">
        <v>311.60000000000002</v>
      </c>
      <c r="J73" s="29">
        <v>298.5</v>
      </c>
      <c r="K73" s="33">
        <v>359.1</v>
      </c>
      <c r="L73" s="31">
        <v>315.60000000000002</v>
      </c>
      <c r="M73" s="7">
        <v>43903</v>
      </c>
    </row>
    <row r="74" spans="1:13" ht="15" x14ac:dyDescent="0.25">
      <c r="A74" s="19" t="s">
        <v>16</v>
      </c>
      <c r="B74" s="20">
        <v>40.58</v>
      </c>
      <c r="C74" s="38">
        <f t="shared" si="0"/>
        <v>33.8360421</v>
      </c>
      <c r="D74" s="28">
        <f t="shared" si="3"/>
        <v>29.947603700000002</v>
      </c>
      <c r="E74" s="32">
        <f t="shared" si="1"/>
        <v>39.160551499999997</v>
      </c>
      <c r="F74" s="30">
        <f t="shared" si="2"/>
        <v>33.327893899999999</v>
      </c>
      <c r="G74" s="21">
        <v>11.0467</v>
      </c>
      <c r="H74" s="23">
        <v>368.9</v>
      </c>
      <c r="I74" s="22">
        <v>306.3</v>
      </c>
      <c r="J74" s="29">
        <v>271.10000000000002</v>
      </c>
      <c r="K74" s="33">
        <v>354.5</v>
      </c>
      <c r="L74" s="31">
        <v>301.7</v>
      </c>
      <c r="M74" s="7">
        <v>43910</v>
      </c>
    </row>
    <row r="75" spans="1:13" ht="15" x14ac:dyDescent="0.25">
      <c r="A75" s="19" t="s">
        <v>17</v>
      </c>
      <c r="B75" s="20">
        <v>41.6</v>
      </c>
      <c r="C75" s="38">
        <f t="shared" ref="C75:C138" si="4">I75/100*G75</f>
        <v>34.092387800000004</v>
      </c>
      <c r="D75" s="28">
        <f t="shared" si="3"/>
        <v>28.779858600000001</v>
      </c>
      <c r="E75" s="32">
        <f t="shared" ref="E75:E138" si="5">K75/100*G75</f>
        <v>38.570718200000002</v>
      </c>
      <c r="F75" s="30">
        <f t="shared" ref="F75:F138" si="6">L75/100*G75</f>
        <v>32.643516200000001</v>
      </c>
      <c r="G75" s="21">
        <v>10.9763</v>
      </c>
      <c r="H75" s="23">
        <v>377.1</v>
      </c>
      <c r="I75" s="22">
        <v>310.60000000000002</v>
      </c>
      <c r="J75" s="29">
        <v>262.2</v>
      </c>
      <c r="K75" s="33">
        <v>351.4</v>
      </c>
      <c r="L75" s="31">
        <v>297.39999999999998</v>
      </c>
      <c r="M75" s="7">
        <v>43917</v>
      </c>
    </row>
    <row r="76" spans="1:13" ht="15" x14ac:dyDescent="0.25">
      <c r="A76" s="19" t="s">
        <v>18</v>
      </c>
      <c r="B76" s="20">
        <v>41.58</v>
      </c>
      <c r="C76" s="38">
        <f t="shared" si="4"/>
        <v>32.504405499999997</v>
      </c>
      <c r="D76" s="28">
        <f t="shared" ref="D76:D139" si="7">J76/100*G76</f>
        <v>29.204632799999995</v>
      </c>
      <c r="E76" s="32">
        <f t="shared" si="5"/>
        <v>37.415695100000001</v>
      </c>
      <c r="F76" s="30">
        <f t="shared" si="6"/>
        <v>32.3509277</v>
      </c>
      <c r="G76" s="21">
        <v>10.9627</v>
      </c>
      <c r="H76" s="23">
        <v>378.6</v>
      </c>
      <c r="I76" s="22">
        <v>296.5</v>
      </c>
      <c r="J76" s="29">
        <v>266.39999999999998</v>
      </c>
      <c r="K76" s="33">
        <v>341.3</v>
      </c>
      <c r="L76" s="31">
        <v>295.10000000000002</v>
      </c>
      <c r="M76" s="7">
        <v>43924</v>
      </c>
    </row>
    <row r="77" spans="1:13" ht="15" x14ac:dyDescent="0.25">
      <c r="A77" s="19" t="s">
        <v>19</v>
      </c>
      <c r="B77" s="20">
        <v>41.4</v>
      </c>
      <c r="C77" s="38">
        <f t="shared" si="4"/>
        <v>32.297995800000002</v>
      </c>
      <c r="D77" s="28">
        <f t="shared" si="7"/>
        <v>28.971116800000001</v>
      </c>
      <c r="E77" s="32">
        <f t="shared" si="5"/>
        <v>36.432051999999999</v>
      </c>
      <c r="F77" s="30">
        <f t="shared" si="6"/>
        <v>31.850776</v>
      </c>
      <c r="G77" s="21">
        <v>10.9078</v>
      </c>
      <c r="H77" s="23">
        <v>378.4</v>
      </c>
      <c r="I77" s="22">
        <v>296.10000000000002</v>
      </c>
      <c r="J77" s="29">
        <v>265.60000000000002</v>
      </c>
      <c r="K77" s="33">
        <v>334</v>
      </c>
      <c r="L77" s="31">
        <v>292</v>
      </c>
      <c r="M77" s="7">
        <v>43930</v>
      </c>
    </row>
    <row r="78" spans="1:13" ht="15" x14ac:dyDescent="0.25">
      <c r="A78" s="19" t="s">
        <v>20</v>
      </c>
      <c r="B78" s="20">
        <v>40.76</v>
      </c>
      <c r="C78" s="38">
        <f t="shared" si="4"/>
        <v>32.635756399999998</v>
      </c>
      <c r="D78" s="28">
        <f t="shared" si="7"/>
        <v>28.800729100000005</v>
      </c>
      <c r="E78" s="32">
        <f t="shared" si="5"/>
        <v>35.797209500000001</v>
      </c>
      <c r="F78" s="30">
        <f t="shared" si="6"/>
        <v>31.429841300000003</v>
      </c>
      <c r="G78" s="21">
        <v>10.864100000000001</v>
      </c>
      <c r="H78" s="23">
        <v>373.8</v>
      </c>
      <c r="I78" s="22">
        <v>300.39999999999998</v>
      </c>
      <c r="J78" s="29">
        <v>265.10000000000002</v>
      </c>
      <c r="K78" s="33">
        <v>329.5</v>
      </c>
      <c r="L78" s="31">
        <v>289.3</v>
      </c>
      <c r="M78" s="7">
        <v>43938</v>
      </c>
    </row>
    <row r="79" spans="1:13" ht="15" x14ac:dyDescent="0.25">
      <c r="A79" s="19" t="s">
        <v>21</v>
      </c>
      <c r="B79" s="20">
        <v>41.69</v>
      </c>
      <c r="C79" s="38">
        <f t="shared" si="4"/>
        <v>32.1579652</v>
      </c>
      <c r="D79" s="28">
        <f t="shared" si="7"/>
        <v>28.851094200000002</v>
      </c>
      <c r="E79" s="32">
        <f t="shared" si="5"/>
        <v>35.670838000000003</v>
      </c>
      <c r="F79" s="30">
        <f t="shared" si="6"/>
        <v>31.572486399999999</v>
      </c>
      <c r="G79" s="21">
        <v>10.8422</v>
      </c>
      <c r="H79" s="23">
        <v>382.7</v>
      </c>
      <c r="I79" s="22">
        <v>296.60000000000002</v>
      </c>
      <c r="J79" s="29">
        <v>266.10000000000002</v>
      </c>
      <c r="K79" s="33">
        <v>329</v>
      </c>
      <c r="L79" s="31">
        <v>291.2</v>
      </c>
      <c r="M79" s="7">
        <v>43945</v>
      </c>
    </row>
    <row r="80" spans="1:13" ht="15" x14ac:dyDescent="0.25">
      <c r="A80" s="19" t="s">
        <v>22</v>
      </c>
      <c r="B80" s="20">
        <v>41.44</v>
      </c>
      <c r="C80" s="38">
        <f t="shared" si="4"/>
        <v>32.105194699999991</v>
      </c>
      <c r="D80" s="28">
        <f t="shared" si="7"/>
        <v>26.902418899999997</v>
      </c>
      <c r="E80" s="32">
        <f t="shared" si="5"/>
        <v>35.6058278</v>
      </c>
      <c r="F80" s="30">
        <f t="shared" si="6"/>
        <v>30.927611699999996</v>
      </c>
      <c r="G80" s="21">
        <v>10.705299999999999</v>
      </c>
      <c r="H80" s="23">
        <v>388</v>
      </c>
      <c r="I80" s="22">
        <v>299.89999999999998</v>
      </c>
      <c r="J80" s="29">
        <v>251.3</v>
      </c>
      <c r="K80" s="33">
        <v>332.6</v>
      </c>
      <c r="L80" s="31">
        <v>288.89999999999998</v>
      </c>
      <c r="M80" s="7">
        <v>43951</v>
      </c>
    </row>
    <row r="81" spans="1:13" ht="15" x14ac:dyDescent="0.25">
      <c r="A81" s="19" t="s">
        <v>23</v>
      </c>
      <c r="B81" s="20">
        <v>41.71</v>
      </c>
      <c r="C81" s="38">
        <f t="shared" si="4"/>
        <v>31.7928906</v>
      </c>
      <c r="D81" s="28">
        <f t="shared" si="7"/>
        <v>25.705792799999998</v>
      </c>
      <c r="E81" s="32">
        <f t="shared" si="5"/>
        <v>35.769653099999999</v>
      </c>
      <c r="F81" s="30">
        <f t="shared" si="6"/>
        <v>30.488512499999999</v>
      </c>
      <c r="G81" s="21">
        <v>10.604699999999999</v>
      </c>
      <c r="H81" s="23">
        <v>391.4</v>
      </c>
      <c r="I81" s="22">
        <v>299.8</v>
      </c>
      <c r="J81" s="29">
        <v>242.4</v>
      </c>
      <c r="K81" s="33">
        <v>337.3</v>
      </c>
      <c r="L81" s="31">
        <v>287.5</v>
      </c>
      <c r="M81" s="7">
        <v>43959</v>
      </c>
    </row>
    <row r="82" spans="1:13" ht="15" x14ac:dyDescent="0.25">
      <c r="A82" s="19" t="s">
        <v>24</v>
      </c>
      <c r="B82" s="20">
        <v>41.67</v>
      </c>
      <c r="C82" s="38">
        <f t="shared" si="4"/>
        <v>31.8111</v>
      </c>
      <c r="D82" s="28">
        <f t="shared" si="7"/>
        <v>25.926046499999998</v>
      </c>
      <c r="E82" s="32">
        <f t="shared" si="5"/>
        <v>36.497935399999996</v>
      </c>
      <c r="F82" s="30">
        <f t="shared" si="6"/>
        <v>30.740126299999996</v>
      </c>
      <c r="G82" s="21">
        <v>10.6037</v>
      </c>
      <c r="H82" s="23">
        <v>392.6</v>
      </c>
      <c r="I82" s="22">
        <v>300</v>
      </c>
      <c r="J82" s="29">
        <v>244.5</v>
      </c>
      <c r="K82" s="33">
        <v>344.2</v>
      </c>
      <c r="L82" s="31">
        <v>289.89999999999998</v>
      </c>
      <c r="M82" s="7">
        <v>43966</v>
      </c>
    </row>
    <row r="83" spans="1:13" ht="15" x14ac:dyDescent="0.25">
      <c r="A83" s="19" t="s">
        <v>25</v>
      </c>
      <c r="B83" s="20">
        <v>41.94</v>
      </c>
      <c r="C83" s="38">
        <f t="shared" si="4"/>
        <v>31.368078799999999</v>
      </c>
      <c r="D83" s="28">
        <f t="shared" si="7"/>
        <v>26.7616516</v>
      </c>
      <c r="E83" s="32">
        <f t="shared" si="5"/>
        <v>37.009895600000007</v>
      </c>
      <c r="F83" s="30">
        <f t="shared" si="6"/>
        <v>30.998296799999999</v>
      </c>
      <c r="G83" s="21">
        <v>10.565200000000001</v>
      </c>
      <c r="H83" s="23">
        <v>396.8</v>
      </c>
      <c r="I83" s="22">
        <v>296.89999999999998</v>
      </c>
      <c r="J83" s="29">
        <v>253.3</v>
      </c>
      <c r="K83" s="33">
        <v>350.3</v>
      </c>
      <c r="L83" s="31">
        <v>293.39999999999998</v>
      </c>
      <c r="M83" s="7">
        <v>43973</v>
      </c>
    </row>
    <row r="84" spans="1:13" ht="15" x14ac:dyDescent="0.25">
      <c r="A84" s="19" t="s">
        <v>26</v>
      </c>
      <c r="B84" s="20">
        <v>41.47</v>
      </c>
      <c r="C84" s="38">
        <f t="shared" si="4"/>
        <v>30.867394999999998</v>
      </c>
      <c r="D84" s="28">
        <f t="shared" si="7"/>
        <v>28.154008999999999</v>
      </c>
      <c r="E84" s="32">
        <f t="shared" si="5"/>
        <v>37.125009999999996</v>
      </c>
      <c r="F84" s="30">
        <f t="shared" si="6"/>
        <v>31.550999999999998</v>
      </c>
      <c r="G84" s="21">
        <v>10.516999999999999</v>
      </c>
      <c r="H84" s="23">
        <v>393.7</v>
      </c>
      <c r="I84" s="22">
        <v>293.5</v>
      </c>
      <c r="J84" s="29">
        <v>267.7</v>
      </c>
      <c r="K84" s="33">
        <v>353</v>
      </c>
      <c r="L84" s="31">
        <v>300</v>
      </c>
      <c r="M84" s="7">
        <v>43980</v>
      </c>
    </row>
    <row r="85" spans="1:13" ht="15" x14ac:dyDescent="0.25">
      <c r="A85" s="19" t="s">
        <v>27</v>
      </c>
      <c r="B85" s="20">
        <v>41.62</v>
      </c>
      <c r="C85" s="38">
        <f t="shared" si="4"/>
        <v>30.015561600000002</v>
      </c>
      <c r="D85" s="28">
        <f t="shared" si="7"/>
        <v>28.258502400000001</v>
      </c>
      <c r="E85" s="32">
        <f t="shared" si="5"/>
        <v>36.607132800000009</v>
      </c>
      <c r="F85" s="30">
        <f t="shared" si="6"/>
        <v>31.335955200000001</v>
      </c>
      <c r="G85" s="21">
        <v>10.396800000000001</v>
      </c>
      <c r="H85" s="23">
        <v>398.4</v>
      </c>
      <c r="I85" s="22">
        <v>288.7</v>
      </c>
      <c r="J85" s="29">
        <v>271.8</v>
      </c>
      <c r="K85" s="33">
        <v>352.1</v>
      </c>
      <c r="L85" s="31">
        <v>301.39999999999998</v>
      </c>
      <c r="M85" s="7">
        <v>43987</v>
      </c>
    </row>
    <row r="86" spans="1:13" ht="15" x14ac:dyDescent="0.25">
      <c r="A86" s="19" t="s">
        <v>28</v>
      </c>
      <c r="B86" s="20">
        <v>42.03</v>
      </c>
      <c r="C86" s="38">
        <f t="shared" si="4"/>
        <v>31.500842800000004</v>
      </c>
      <c r="D86" s="28">
        <f t="shared" si="7"/>
        <v>29.187696800000005</v>
      </c>
      <c r="E86" s="32">
        <f t="shared" si="5"/>
        <v>36.905192999999997</v>
      </c>
      <c r="F86" s="30">
        <f t="shared" si="6"/>
        <v>31.8373004</v>
      </c>
      <c r="G86" s="21">
        <v>10.5143</v>
      </c>
      <c r="H86" s="23">
        <v>401.8</v>
      </c>
      <c r="I86" s="22">
        <v>299.60000000000002</v>
      </c>
      <c r="J86" s="29">
        <v>277.60000000000002</v>
      </c>
      <c r="K86" s="33">
        <v>351</v>
      </c>
      <c r="L86" s="31">
        <v>302.8</v>
      </c>
      <c r="M86" s="7">
        <v>43994</v>
      </c>
    </row>
    <row r="87" spans="1:13" ht="15" x14ac:dyDescent="0.25">
      <c r="A87" s="19" t="s">
        <v>29</v>
      </c>
      <c r="B87" s="20">
        <v>41.54</v>
      </c>
      <c r="C87" s="38">
        <f t="shared" si="4"/>
        <v>32.522835800000003</v>
      </c>
      <c r="D87" s="28">
        <f t="shared" si="7"/>
        <v>29.582443799999997</v>
      </c>
      <c r="E87" s="32">
        <f t="shared" si="5"/>
        <v>36.618381800000002</v>
      </c>
      <c r="F87" s="30">
        <f t="shared" si="6"/>
        <v>31.997765799999996</v>
      </c>
      <c r="G87" s="21">
        <v>10.5014</v>
      </c>
      <c r="H87" s="23">
        <v>394.2</v>
      </c>
      <c r="I87" s="22">
        <v>309.7</v>
      </c>
      <c r="J87" s="29">
        <v>281.7</v>
      </c>
      <c r="K87" s="33">
        <v>348.7</v>
      </c>
      <c r="L87" s="31">
        <v>304.7</v>
      </c>
      <c r="M87" s="7">
        <v>44000</v>
      </c>
    </row>
    <row r="88" spans="1:13" ht="15" x14ac:dyDescent="0.25">
      <c r="A88" s="19" t="s">
        <v>30</v>
      </c>
      <c r="B88" s="20">
        <v>41.27</v>
      </c>
      <c r="C88" s="38">
        <f t="shared" si="4"/>
        <v>30.389495</v>
      </c>
      <c r="D88" s="28">
        <f t="shared" si="7"/>
        <v>29.071849999999998</v>
      </c>
      <c r="E88" s="32">
        <f t="shared" si="5"/>
        <v>36.454844999999999</v>
      </c>
      <c r="F88" s="30">
        <f t="shared" si="6"/>
        <v>31.58165</v>
      </c>
      <c r="G88" s="21">
        <v>10.4575</v>
      </c>
      <c r="H88" s="23">
        <v>392.6</v>
      </c>
      <c r="I88" s="22">
        <v>290.60000000000002</v>
      </c>
      <c r="J88" s="29">
        <v>278</v>
      </c>
      <c r="K88" s="33">
        <v>348.6</v>
      </c>
      <c r="L88" s="31">
        <v>302</v>
      </c>
      <c r="M88" s="7">
        <v>44008</v>
      </c>
    </row>
    <row r="89" spans="1:13" ht="15" x14ac:dyDescent="0.25">
      <c r="A89" s="19" t="s">
        <v>31</v>
      </c>
      <c r="B89" s="20">
        <v>39.86</v>
      </c>
      <c r="C89" s="38">
        <f t="shared" si="4"/>
        <v>31.709389399999999</v>
      </c>
      <c r="D89" s="28">
        <f t="shared" si="7"/>
        <v>29.709886800000003</v>
      </c>
      <c r="E89" s="32">
        <f t="shared" si="5"/>
        <v>36.681974399999994</v>
      </c>
      <c r="F89" s="30">
        <f t="shared" si="6"/>
        <v>31.887355600000003</v>
      </c>
      <c r="G89" s="21">
        <v>10.4686</v>
      </c>
      <c r="H89" s="23">
        <v>380.4</v>
      </c>
      <c r="I89" s="22">
        <v>302.89999999999998</v>
      </c>
      <c r="J89" s="29">
        <v>283.8</v>
      </c>
      <c r="K89" s="33">
        <v>350.4</v>
      </c>
      <c r="L89" s="31">
        <v>304.60000000000002</v>
      </c>
      <c r="M89" s="7">
        <v>44015</v>
      </c>
    </row>
    <row r="90" spans="1:13" ht="15" x14ac:dyDescent="0.25">
      <c r="A90" s="19" t="s">
        <v>32</v>
      </c>
      <c r="B90" s="20">
        <v>41.91</v>
      </c>
      <c r="C90" s="38">
        <f t="shared" si="4"/>
        <v>31.523783399999996</v>
      </c>
      <c r="D90" s="28">
        <f t="shared" si="7"/>
        <v>29.159759999999995</v>
      </c>
      <c r="E90" s="32">
        <f t="shared" si="5"/>
        <v>36.918338999999996</v>
      </c>
      <c r="F90" s="30">
        <f t="shared" si="6"/>
        <v>31.732067399999995</v>
      </c>
      <c r="G90" s="21">
        <v>10.414199999999999</v>
      </c>
      <c r="H90" s="23">
        <v>401.7</v>
      </c>
      <c r="I90" s="22">
        <v>302.7</v>
      </c>
      <c r="J90" s="29">
        <v>280</v>
      </c>
      <c r="K90" s="33">
        <v>354.5</v>
      </c>
      <c r="L90" s="31">
        <v>304.7</v>
      </c>
      <c r="M90" s="7">
        <v>44022</v>
      </c>
    </row>
    <row r="91" spans="1:13" ht="15" x14ac:dyDescent="0.25">
      <c r="A91" s="19" t="s">
        <v>33</v>
      </c>
      <c r="B91" s="20">
        <v>41.7</v>
      </c>
      <c r="C91" s="38">
        <f t="shared" si="4"/>
        <v>30.907331000000003</v>
      </c>
      <c r="D91" s="28">
        <f t="shared" si="7"/>
        <v>28.746918900000001</v>
      </c>
      <c r="E91" s="32">
        <f t="shared" si="5"/>
        <v>37.388567299999998</v>
      </c>
      <c r="F91" s="30">
        <f t="shared" si="6"/>
        <v>31.558555699999999</v>
      </c>
      <c r="G91" s="21">
        <v>10.3369</v>
      </c>
      <c r="H91" s="23">
        <v>402.5</v>
      </c>
      <c r="I91" s="22">
        <v>299</v>
      </c>
      <c r="J91" s="29">
        <v>278.10000000000002</v>
      </c>
      <c r="K91" s="33">
        <v>361.7</v>
      </c>
      <c r="L91" s="31">
        <v>305.3</v>
      </c>
      <c r="M91" s="7">
        <v>44029</v>
      </c>
    </row>
    <row r="92" spans="1:13" ht="15" x14ac:dyDescent="0.25">
      <c r="A92" s="19" t="s">
        <v>34</v>
      </c>
      <c r="B92" s="20">
        <v>42.52</v>
      </c>
      <c r="C92" s="38">
        <f t="shared" si="4"/>
        <v>31.807433000000003</v>
      </c>
      <c r="D92" s="28">
        <f t="shared" si="7"/>
        <v>28.965461000000005</v>
      </c>
      <c r="E92" s="32">
        <f t="shared" si="5"/>
        <v>37.254546000000005</v>
      </c>
      <c r="F92" s="30">
        <f t="shared" si="6"/>
        <v>31.828027000000002</v>
      </c>
      <c r="G92" s="21">
        <v>10.297000000000001</v>
      </c>
      <c r="H92" s="23">
        <v>413.9</v>
      </c>
      <c r="I92" s="22">
        <v>308.89999999999998</v>
      </c>
      <c r="J92" s="29">
        <v>281.3</v>
      </c>
      <c r="K92" s="33">
        <v>361.8</v>
      </c>
      <c r="L92" s="31">
        <v>309.10000000000002</v>
      </c>
      <c r="M92" s="7">
        <v>44036</v>
      </c>
    </row>
    <row r="93" spans="1:13" ht="15" x14ac:dyDescent="0.25">
      <c r="A93" s="19" t="s">
        <v>35</v>
      </c>
      <c r="B93" s="20">
        <v>42.48</v>
      </c>
      <c r="C93" s="38">
        <f t="shared" si="4"/>
        <v>30.955862199999999</v>
      </c>
      <c r="D93" s="28">
        <f t="shared" si="7"/>
        <v>29.010182800000003</v>
      </c>
      <c r="E93" s="32">
        <f t="shared" si="5"/>
        <v>37.53411160000001</v>
      </c>
      <c r="F93" s="30">
        <f t="shared" si="6"/>
        <v>31.923554600000006</v>
      </c>
      <c r="G93" s="21">
        <v>10.294600000000001</v>
      </c>
      <c r="H93" s="23">
        <v>413.1</v>
      </c>
      <c r="I93" s="22">
        <v>300.7</v>
      </c>
      <c r="J93" s="29">
        <v>281.8</v>
      </c>
      <c r="K93" s="33">
        <v>364.6</v>
      </c>
      <c r="L93" s="31">
        <v>310.10000000000002</v>
      </c>
      <c r="M93" s="7">
        <v>44043</v>
      </c>
    </row>
    <row r="94" spans="1:13" ht="15" x14ac:dyDescent="0.25">
      <c r="A94" s="19" t="s">
        <v>36</v>
      </c>
      <c r="B94" s="20">
        <v>41.49</v>
      </c>
      <c r="C94" s="38">
        <f t="shared" si="4"/>
        <v>32.353045200000004</v>
      </c>
      <c r="D94" s="28">
        <f t="shared" si="7"/>
        <v>29.508368400000002</v>
      </c>
      <c r="E94" s="32">
        <f t="shared" si="5"/>
        <v>37.341536400000003</v>
      </c>
      <c r="F94" s="30">
        <f t="shared" si="6"/>
        <v>32.177829600000003</v>
      </c>
      <c r="G94" s="21">
        <v>10.306800000000001</v>
      </c>
      <c r="H94" s="23">
        <v>402.7</v>
      </c>
      <c r="I94" s="22">
        <v>313.89999999999998</v>
      </c>
      <c r="J94" s="29">
        <v>286.3</v>
      </c>
      <c r="K94" s="33">
        <v>362.3</v>
      </c>
      <c r="L94" s="31">
        <v>312.2</v>
      </c>
      <c r="M94" s="7">
        <v>44050</v>
      </c>
    </row>
    <row r="95" spans="1:13" ht="15" x14ac:dyDescent="0.25">
      <c r="A95" s="19" t="s">
        <v>37</v>
      </c>
      <c r="B95" s="20">
        <v>41.4</v>
      </c>
      <c r="C95" s="38">
        <f t="shared" si="4"/>
        <v>31.407923700000001</v>
      </c>
      <c r="D95" s="28">
        <f t="shared" si="7"/>
        <v>29.496941100000008</v>
      </c>
      <c r="E95" s="32">
        <f t="shared" si="5"/>
        <v>36.945663600000003</v>
      </c>
      <c r="F95" s="30">
        <f t="shared" si="6"/>
        <v>31.952451</v>
      </c>
      <c r="G95" s="21">
        <v>10.274100000000001</v>
      </c>
      <c r="H95" s="23">
        <v>402.2</v>
      </c>
      <c r="I95" s="22">
        <v>305.7</v>
      </c>
      <c r="J95" s="29">
        <v>287.10000000000002</v>
      </c>
      <c r="K95" s="33">
        <v>359.6</v>
      </c>
      <c r="L95" s="31">
        <v>311</v>
      </c>
      <c r="M95" s="7">
        <v>44057</v>
      </c>
    </row>
    <row r="96" spans="1:13" ht="15" x14ac:dyDescent="0.25">
      <c r="A96" s="19" t="s">
        <v>38</v>
      </c>
      <c r="B96" s="20">
        <v>42.76</v>
      </c>
      <c r="C96" s="38">
        <f t="shared" si="4"/>
        <v>32.5725172</v>
      </c>
      <c r="D96" s="28">
        <f t="shared" si="7"/>
        <v>30.019228799999997</v>
      </c>
      <c r="E96" s="32">
        <f t="shared" si="5"/>
        <v>36.769420399999994</v>
      </c>
      <c r="F96" s="30">
        <f t="shared" si="6"/>
        <v>32.2313896</v>
      </c>
      <c r="G96" s="21">
        <v>10.337199999999999</v>
      </c>
      <c r="H96" s="23">
        <v>413.9</v>
      </c>
      <c r="I96" s="22">
        <v>315.10000000000002</v>
      </c>
      <c r="J96" s="29">
        <v>290.39999999999998</v>
      </c>
      <c r="K96" s="33">
        <v>355.7</v>
      </c>
      <c r="L96" s="31">
        <v>311.8</v>
      </c>
      <c r="M96" s="7">
        <v>44064</v>
      </c>
    </row>
    <row r="97" spans="1:13" ht="15" x14ac:dyDescent="0.25">
      <c r="A97" s="19" t="s">
        <v>39</v>
      </c>
      <c r="B97" s="20">
        <v>39.299999999999997</v>
      </c>
      <c r="C97" s="38">
        <f t="shared" si="4"/>
        <v>31.297104000000001</v>
      </c>
      <c r="D97" s="28">
        <f t="shared" si="7"/>
        <v>29.557232100000004</v>
      </c>
      <c r="E97" s="32">
        <f t="shared" si="5"/>
        <v>36.197571599999996</v>
      </c>
      <c r="F97" s="30">
        <f t="shared" si="6"/>
        <v>31.791268800000001</v>
      </c>
      <c r="G97" s="21">
        <v>10.2951</v>
      </c>
      <c r="H97" s="23">
        <v>380.7</v>
      </c>
      <c r="I97" s="22">
        <v>304</v>
      </c>
      <c r="J97" s="29">
        <v>287.10000000000002</v>
      </c>
      <c r="K97" s="33">
        <v>351.6</v>
      </c>
      <c r="L97" s="31">
        <v>308.8</v>
      </c>
      <c r="M97" s="7">
        <v>44071</v>
      </c>
    </row>
    <row r="98" spans="1:13" ht="15" x14ac:dyDescent="0.25">
      <c r="A98" s="19" t="s">
        <v>40</v>
      </c>
      <c r="B98" s="20">
        <v>42.04</v>
      </c>
      <c r="C98" s="38">
        <f t="shared" si="4"/>
        <v>31.943763599999997</v>
      </c>
      <c r="D98" s="28">
        <f t="shared" si="7"/>
        <v>29.437151800000002</v>
      </c>
      <c r="E98" s="32">
        <f t="shared" si="5"/>
        <v>36.159428900000002</v>
      </c>
      <c r="F98" s="30">
        <f t="shared" si="6"/>
        <v>31.954121500000003</v>
      </c>
      <c r="G98" s="21">
        <v>10.357900000000001</v>
      </c>
      <c r="H98" s="23">
        <v>407.1</v>
      </c>
      <c r="I98" s="22">
        <v>308.39999999999998</v>
      </c>
      <c r="J98" s="29">
        <v>284.2</v>
      </c>
      <c r="K98" s="33">
        <v>349.1</v>
      </c>
      <c r="L98" s="31">
        <v>308.5</v>
      </c>
      <c r="M98" s="7">
        <v>44078</v>
      </c>
    </row>
    <row r="99" spans="1:13" ht="15" x14ac:dyDescent="0.25">
      <c r="A99" s="19" t="s">
        <v>41</v>
      </c>
      <c r="B99" s="20">
        <v>41.87</v>
      </c>
      <c r="C99" s="38">
        <f t="shared" si="4"/>
        <v>31.8831375</v>
      </c>
      <c r="D99" s="28">
        <f t="shared" si="7"/>
        <v>28.793324499999994</v>
      </c>
      <c r="E99" s="32">
        <f t="shared" si="5"/>
        <v>36.206801999999996</v>
      </c>
      <c r="F99" s="30">
        <f t="shared" si="6"/>
        <v>31.717241499999993</v>
      </c>
      <c r="G99" s="21">
        <v>10.368499999999999</v>
      </c>
      <c r="H99" s="23">
        <v>403.8</v>
      </c>
      <c r="I99" s="22">
        <v>307.5</v>
      </c>
      <c r="J99" s="29">
        <v>277.7</v>
      </c>
      <c r="K99" s="33">
        <v>349.2</v>
      </c>
      <c r="L99" s="31">
        <v>305.89999999999998</v>
      </c>
      <c r="M99" s="7">
        <v>44085</v>
      </c>
    </row>
    <row r="100" spans="1:13" ht="15" x14ac:dyDescent="0.25">
      <c r="A100" s="19" t="s">
        <v>42</v>
      </c>
      <c r="B100" s="20">
        <v>41.81</v>
      </c>
      <c r="C100" s="38">
        <f t="shared" si="4"/>
        <v>31.7639952</v>
      </c>
      <c r="D100" s="28">
        <f t="shared" si="7"/>
        <v>28.537639200000001</v>
      </c>
      <c r="E100" s="32">
        <f t="shared" si="5"/>
        <v>36.384969600000005</v>
      </c>
      <c r="F100" s="30">
        <f t="shared" si="6"/>
        <v>31.930516800000003</v>
      </c>
      <c r="G100" s="21">
        <v>10.4076</v>
      </c>
      <c r="H100" s="23">
        <v>402</v>
      </c>
      <c r="I100" s="22">
        <v>305.2</v>
      </c>
      <c r="J100" s="29">
        <v>274.2</v>
      </c>
      <c r="K100" s="33">
        <v>349.6</v>
      </c>
      <c r="L100" s="31">
        <v>306.8</v>
      </c>
      <c r="M100" s="7">
        <v>44092</v>
      </c>
    </row>
    <row r="101" spans="1:13" ht="15" x14ac:dyDescent="0.25">
      <c r="A101" s="19" t="s">
        <v>43</v>
      </c>
      <c r="B101" s="20">
        <v>41.14</v>
      </c>
      <c r="C101" s="38">
        <f t="shared" si="4"/>
        <v>32.859517599999997</v>
      </c>
      <c r="D101" s="28">
        <f t="shared" si="7"/>
        <v>28.696320799999999</v>
      </c>
      <c r="E101" s="32">
        <f t="shared" si="5"/>
        <v>37.213881599999993</v>
      </c>
      <c r="F101" s="30">
        <f t="shared" si="6"/>
        <v>32.402840400000002</v>
      </c>
      <c r="G101" s="21">
        <v>10.6204</v>
      </c>
      <c r="H101" s="23">
        <v>391.9</v>
      </c>
      <c r="I101" s="22">
        <v>309.39999999999998</v>
      </c>
      <c r="J101" s="29">
        <v>270.2</v>
      </c>
      <c r="K101" s="33">
        <v>350.4</v>
      </c>
      <c r="L101" s="31">
        <v>305.10000000000002</v>
      </c>
      <c r="M101" s="7">
        <v>44099</v>
      </c>
    </row>
    <row r="102" spans="1:13" ht="15" x14ac:dyDescent="0.25">
      <c r="A102" s="19" t="s">
        <v>44</v>
      </c>
      <c r="B102" s="20">
        <v>42.06</v>
      </c>
      <c r="C102" s="38">
        <f t="shared" si="4"/>
        <v>32.095541599999997</v>
      </c>
      <c r="D102" s="28">
        <f t="shared" si="7"/>
        <v>28.108452800000006</v>
      </c>
      <c r="E102" s="32">
        <f t="shared" si="5"/>
        <v>36.689588800000003</v>
      </c>
      <c r="F102" s="30">
        <f t="shared" si="6"/>
        <v>31.907175200000001</v>
      </c>
      <c r="G102" s="21">
        <v>10.4648</v>
      </c>
      <c r="H102" s="23">
        <v>399.7</v>
      </c>
      <c r="I102" s="22">
        <v>306.7</v>
      </c>
      <c r="J102" s="29">
        <v>268.60000000000002</v>
      </c>
      <c r="K102" s="33">
        <v>350.6</v>
      </c>
      <c r="L102" s="31">
        <v>304.89999999999998</v>
      </c>
      <c r="M102" s="7">
        <v>44106</v>
      </c>
    </row>
    <row r="103" spans="1:13" ht="15" x14ac:dyDescent="0.25">
      <c r="A103" s="19" t="s">
        <v>45</v>
      </c>
      <c r="B103" s="20">
        <v>41.75</v>
      </c>
      <c r="C103" s="38">
        <f t="shared" si="4"/>
        <v>30.843495999999998</v>
      </c>
      <c r="D103" s="28">
        <f t="shared" si="7"/>
        <v>27.967548399999995</v>
      </c>
      <c r="E103" s="32">
        <f t="shared" si="5"/>
        <v>36.699592199999998</v>
      </c>
      <c r="F103" s="30">
        <f t="shared" si="6"/>
        <v>31.718784399999993</v>
      </c>
      <c r="G103" s="21">
        <v>10.4201</v>
      </c>
      <c r="H103" s="23">
        <v>399.4</v>
      </c>
      <c r="I103" s="22">
        <v>296</v>
      </c>
      <c r="J103" s="29">
        <v>268.39999999999998</v>
      </c>
      <c r="K103" s="33">
        <v>352.2</v>
      </c>
      <c r="L103" s="31">
        <v>304.39999999999998</v>
      </c>
      <c r="M103" s="7">
        <v>44113</v>
      </c>
    </row>
    <row r="104" spans="1:13" ht="15" x14ac:dyDescent="0.25">
      <c r="A104" s="19" t="s">
        <v>46</v>
      </c>
      <c r="B104" s="20">
        <v>42.39</v>
      </c>
      <c r="C104" s="38">
        <f t="shared" si="4"/>
        <v>31.643445</v>
      </c>
      <c r="D104" s="28">
        <f t="shared" si="7"/>
        <v>27.877356299999999</v>
      </c>
      <c r="E104" s="32">
        <f t="shared" si="5"/>
        <v>36.488523299999997</v>
      </c>
      <c r="F104" s="30">
        <f t="shared" si="6"/>
        <v>31.5604458</v>
      </c>
      <c r="G104" s="21">
        <v>10.3749</v>
      </c>
      <c r="H104" s="23">
        <v>408.6</v>
      </c>
      <c r="I104" s="22">
        <v>305</v>
      </c>
      <c r="J104" s="29">
        <v>268.7</v>
      </c>
      <c r="K104" s="33">
        <v>351.7</v>
      </c>
      <c r="L104" s="31">
        <v>304.2</v>
      </c>
      <c r="M104" s="7">
        <v>44120</v>
      </c>
    </row>
    <row r="105" spans="1:13" ht="15" x14ac:dyDescent="0.25">
      <c r="A105" s="19" t="s">
        <v>47</v>
      </c>
      <c r="B105" s="20">
        <v>42.38</v>
      </c>
      <c r="C105" s="38">
        <f t="shared" si="4"/>
        <v>31.159097699999997</v>
      </c>
      <c r="D105" s="28">
        <f t="shared" si="7"/>
        <v>27.659006300000001</v>
      </c>
      <c r="E105" s="32">
        <f t="shared" si="5"/>
        <v>36.678472599999999</v>
      </c>
      <c r="F105" s="30">
        <f t="shared" si="6"/>
        <v>31.480111999999998</v>
      </c>
      <c r="G105" s="21">
        <v>10.3553</v>
      </c>
      <c r="H105" s="23">
        <v>408.8</v>
      </c>
      <c r="I105" s="22">
        <v>300.89999999999998</v>
      </c>
      <c r="J105" s="29">
        <v>267.10000000000002</v>
      </c>
      <c r="K105" s="33">
        <v>354.2</v>
      </c>
      <c r="L105" s="31">
        <v>304</v>
      </c>
      <c r="M105" s="7">
        <v>44127</v>
      </c>
    </row>
    <row r="106" spans="1:13" ht="15" x14ac:dyDescent="0.25">
      <c r="A106" s="19" t="s">
        <v>48</v>
      </c>
      <c r="B106" s="20">
        <v>42.24</v>
      </c>
      <c r="C106" s="38">
        <f t="shared" si="4"/>
        <v>31.090083499999999</v>
      </c>
      <c r="D106" s="28">
        <f t="shared" si="7"/>
        <v>26.731854999999999</v>
      </c>
      <c r="E106" s="32">
        <f t="shared" si="5"/>
        <v>36.613280000000003</v>
      </c>
      <c r="F106" s="30">
        <f t="shared" si="6"/>
        <v>31.173295500000002</v>
      </c>
      <c r="G106" s="21">
        <v>10.4015</v>
      </c>
      <c r="H106" s="23">
        <v>407.6</v>
      </c>
      <c r="I106" s="22">
        <v>298.89999999999998</v>
      </c>
      <c r="J106" s="29">
        <v>257</v>
      </c>
      <c r="K106" s="33">
        <v>352</v>
      </c>
      <c r="L106" s="31">
        <v>299.7</v>
      </c>
      <c r="M106" s="7">
        <v>44134</v>
      </c>
    </row>
    <row r="107" spans="1:13" ht="15" x14ac:dyDescent="0.25">
      <c r="A107" s="19" t="s">
        <v>49</v>
      </c>
      <c r="B107" s="20">
        <v>42.07</v>
      </c>
      <c r="C107" s="38">
        <f t="shared" si="4"/>
        <v>30.435980400000005</v>
      </c>
      <c r="D107" s="28">
        <f t="shared" si="7"/>
        <v>24.973376400000003</v>
      </c>
      <c r="E107" s="32">
        <f t="shared" si="5"/>
        <v>36.424231200000001</v>
      </c>
      <c r="F107" s="30">
        <f t="shared" si="6"/>
        <v>30.662730000000003</v>
      </c>
      <c r="G107" s="21">
        <v>10.306800000000001</v>
      </c>
      <c r="H107" s="23">
        <v>407.3</v>
      </c>
      <c r="I107" s="22">
        <v>295.3</v>
      </c>
      <c r="J107" s="29">
        <v>242.3</v>
      </c>
      <c r="K107" s="33">
        <v>353.4</v>
      </c>
      <c r="L107" s="31">
        <v>297.5</v>
      </c>
      <c r="M107" s="7">
        <v>44141</v>
      </c>
    </row>
    <row r="108" spans="1:13" ht="15" x14ac:dyDescent="0.25">
      <c r="A108" s="19" t="s">
        <v>50</v>
      </c>
      <c r="B108" s="20">
        <v>41.98</v>
      </c>
      <c r="C108" s="38">
        <f t="shared" si="4"/>
        <v>30.326553599999997</v>
      </c>
      <c r="D108" s="28">
        <f t="shared" si="7"/>
        <v>23.922124799999999</v>
      </c>
      <c r="E108" s="32">
        <f t="shared" si="5"/>
        <v>36.1181184</v>
      </c>
      <c r="F108" s="30">
        <f t="shared" si="6"/>
        <v>30.346982399999998</v>
      </c>
      <c r="G108" s="21">
        <v>10.214399999999999</v>
      </c>
      <c r="H108" s="23">
        <v>410.8</v>
      </c>
      <c r="I108" s="22">
        <v>296.89999999999998</v>
      </c>
      <c r="J108" s="29">
        <v>234.2</v>
      </c>
      <c r="K108" s="33">
        <v>353.6</v>
      </c>
      <c r="L108" s="31">
        <v>297.10000000000002</v>
      </c>
      <c r="M108" s="7">
        <v>44148</v>
      </c>
    </row>
    <row r="109" spans="1:13" ht="15" x14ac:dyDescent="0.25">
      <c r="A109" s="19" t="s">
        <v>51</v>
      </c>
      <c r="B109" s="20">
        <v>41.99</v>
      </c>
      <c r="C109" s="38">
        <f t="shared" si="4"/>
        <v>29.983019200000001</v>
      </c>
      <c r="D109" s="28">
        <f t="shared" si="7"/>
        <v>24.223338399999996</v>
      </c>
      <c r="E109" s="32">
        <f t="shared" si="5"/>
        <v>36.426917399999994</v>
      </c>
      <c r="F109" s="30">
        <f t="shared" si="6"/>
        <v>30.330234000000001</v>
      </c>
      <c r="G109" s="21">
        <v>10.212199999999999</v>
      </c>
      <c r="H109" s="23">
        <v>410.5</v>
      </c>
      <c r="I109" s="22">
        <v>293.60000000000002</v>
      </c>
      <c r="J109" s="29">
        <v>237.2</v>
      </c>
      <c r="K109" s="33">
        <v>356.7</v>
      </c>
      <c r="L109" s="31">
        <v>297</v>
      </c>
      <c r="M109" s="7">
        <v>44155</v>
      </c>
    </row>
    <row r="110" spans="1:13" ht="15" x14ac:dyDescent="0.25">
      <c r="A110" s="19" t="s">
        <v>52</v>
      </c>
      <c r="B110" s="20">
        <v>42.23</v>
      </c>
      <c r="C110" s="38">
        <f t="shared" si="4"/>
        <v>29.990548799999999</v>
      </c>
      <c r="D110" s="28">
        <f t="shared" si="7"/>
        <v>24.494313399999999</v>
      </c>
      <c r="E110" s="32">
        <f t="shared" si="5"/>
        <v>36.807506199999999</v>
      </c>
      <c r="F110" s="30">
        <f t="shared" si="6"/>
        <v>30.468040599999995</v>
      </c>
      <c r="G110" s="21">
        <v>10.1594</v>
      </c>
      <c r="H110" s="23">
        <v>414.8</v>
      </c>
      <c r="I110" s="22">
        <v>295.2</v>
      </c>
      <c r="J110" s="29">
        <v>241.1</v>
      </c>
      <c r="K110" s="33">
        <v>362.3</v>
      </c>
      <c r="L110" s="31">
        <v>299.89999999999998</v>
      </c>
      <c r="M110" s="7">
        <v>44162</v>
      </c>
    </row>
    <row r="111" spans="1:13" ht="15" x14ac:dyDescent="0.25">
      <c r="A111" s="19" t="s">
        <v>53</v>
      </c>
      <c r="B111" s="20">
        <v>42.38</v>
      </c>
      <c r="C111" s="38">
        <f t="shared" si="4"/>
        <v>31.200197399999997</v>
      </c>
      <c r="D111" s="28">
        <f t="shared" si="7"/>
        <v>25.841032200000001</v>
      </c>
      <c r="E111" s="32">
        <f t="shared" si="5"/>
        <v>37.606555800000002</v>
      </c>
      <c r="F111" s="30">
        <f t="shared" si="6"/>
        <v>31.354196399999999</v>
      </c>
      <c r="G111" s="21">
        <v>10.2666</v>
      </c>
      <c r="H111" s="23">
        <v>414</v>
      </c>
      <c r="I111" s="22">
        <v>303.89999999999998</v>
      </c>
      <c r="J111" s="29">
        <v>251.7</v>
      </c>
      <c r="K111" s="33">
        <v>366.3</v>
      </c>
      <c r="L111" s="31">
        <v>305.39999999999998</v>
      </c>
      <c r="M111" s="7">
        <v>44169</v>
      </c>
    </row>
    <row r="112" spans="1:13" ht="15" x14ac:dyDescent="0.25">
      <c r="A112" s="19" t="s">
        <v>54</v>
      </c>
      <c r="B112" s="20">
        <v>42.16</v>
      </c>
      <c r="C112" s="38">
        <f t="shared" si="4"/>
        <v>30.764699999999998</v>
      </c>
      <c r="D112" s="28">
        <f t="shared" si="7"/>
        <v>26.242289100000001</v>
      </c>
      <c r="E112" s="32">
        <f t="shared" si="5"/>
        <v>37.614973200000001</v>
      </c>
      <c r="F112" s="30">
        <f t="shared" si="6"/>
        <v>31.390248900000003</v>
      </c>
      <c r="G112" s="21">
        <v>10.254899999999999</v>
      </c>
      <c r="H112" s="23">
        <v>411.5</v>
      </c>
      <c r="I112" s="22">
        <v>300</v>
      </c>
      <c r="J112" s="29">
        <v>255.9</v>
      </c>
      <c r="K112" s="33">
        <v>366.8</v>
      </c>
      <c r="L112" s="31">
        <v>306.10000000000002</v>
      </c>
      <c r="M112" s="7">
        <v>44176</v>
      </c>
    </row>
    <row r="113" spans="1:13" ht="15" x14ac:dyDescent="0.25">
      <c r="A113" s="19" t="s">
        <v>55</v>
      </c>
      <c r="B113" s="20">
        <v>42.61</v>
      </c>
      <c r="C113" s="38">
        <f t="shared" si="4"/>
        <v>29.427068999999996</v>
      </c>
      <c r="D113" s="28">
        <f t="shared" si="7"/>
        <v>26.033585999999996</v>
      </c>
      <c r="E113" s="32">
        <f t="shared" si="5"/>
        <v>37.237144800000003</v>
      </c>
      <c r="F113" s="30">
        <f t="shared" si="6"/>
        <v>31.240303199999996</v>
      </c>
      <c r="G113" s="21">
        <v>10.129799999999999</v>
      </c>
      <c r="H113" s="23">
        <v>414.4</v>
      </c>
      <c r="I113" s="22">
        <v>290.5</v>
      </c>
      <c r="J113" s="29">
        <v>257</v>
      </c>
      <c r="K113" s="33">
        <v>367.6</v>
      </c>
      <c r="L113" s="31">
        <v>308.39999999999998</v>
      </c>
      <c r="M113" s="7">
        <v>44183</v>
      </c>
    </row>
    <row r="114" spans="1:13" ht="15" x14ac:dyDescent="0.25">
      <c r="A114" s="19" t="s">
        <v>56</v>
      </c>
      <c r="B114" s="20">
        <v>42.81</v>
      </c>
      <c r="C114" s="38">
        <f t="shared" si="4"/>
        <v>32.170152000000002</v>
      </c>
      <c r="D114" s="28">
        <f t="shared" si="7"/>
        <v>26.504968000000002</v>
      </c>
      <c r="E114" s="32">
        <f t="shared" si="5"/>
        <v>37.440796400000004</v>
      </c>
      <c r="F114" s="30">
        <f t="shared" si="6"/>
        <v>31.451887600000003</v>
      </c>
      <c r="G114" s="21">
        <v>10.116400000000001</v>
      </c>
      <c r="H114" s="23">
        <v>423.7</v>
      </c>
      <c r="I114" s="22">
        <v>318</v>
      </c>
      <c r="J114" s="29">
        <v>262</v>
      </c>
      <c r="K114" s="33">
        <v>370.1</v>
      </c>
      <c r="L114" s="31">
        <v>310.89999999999998</v>
      </c>
      <c r="M114" s="7">
        <v>44188</v>
      </c>
    </row>
    <row r="115" spans="1:13" ht="15" x14ac:dyDescent="0.25">
      <c r="A115" s="24" t="s">
        <v>57</v>
      </c>
      <c r="B115" s="20">
        <v>42.64</v>
      </c>
      <c r="C115" s="38">
        <f t="shared" si="4"/>
        <v>29.399837499999997</v>
      </c>
      <c r="D115" s="28">
        <f t="shared" si="7"/>
        <v>27.291962499999997</v>
      </c>
      <c r="E115" s="32">
        <f t="shared" si="5"/>
        <v>37.219050000000003</v>
      </c>
      <c r="F115" s="30">
        <f t="shared" si="6"/>
        <v>32.380975000000007</v>
      </c>
      <c r="G115" s="26">
        <v>10.0375</v>
      </c>
      <c r="H115" s="23">
        <v>423.8</v>
      </c>
      <c r="I115" s="25">
        <v>292.89999999999998</v>
      </c>
      <c r="J115" s="29">
        <v>271.89999999999998</v>
      </c>
      <c r="K115" s="33">
        <v>370.8</v>
      </c>
      <c r="L115" s="31">
        <v>322.60000000000002</v>
      </c>
      <c r="M115" s="8">
        <v>44195</v>
      </c>
    </row>
    <row r="116" spans="1:13" ht="15" x14ac:dyDescent="0.25">
      <c r="A116" s="19" t="s">
        <v>58</v>
      </c>
      <c r="B116" s="20">
        <v>43.01</v>
      </c>
      <c r="C116" s="38">
        <f t="shared" si="4"/>
        <v>30.054284000000003</v>
      </c>
      <c r="D116" s="28">
        <f t="shared" si="7"/>
        <v>27.6419</v>
      </c>
      <c r="E116" s="32">
        <f t="shared" si="5"/>
        <v>37.140661999999999</v>
      </c>
      <c r="F116" s="30">
        <f t="shared" si="6"/>
        <v>31.672591600000004</v>
      </c>
      <c r="G116" s="21">
        <v>10.051600000000001</v>
      </c>
      <c r="H116" s="23">
        <v>427.6</v>
      </c>
      <c r="I116" s="22">
        <v>299</v>
      </c>
      <c r="J116" s="29">
        <v>275</v>
      </c>
      <c r="K116" s="33">
        <v>369.5</v>
      </c>
      <c r="L116" s="31">
        <v>315.10000000000002</v>
      </c>
      <c r="M116" s="7">
        <v>44204</v>
      </c>
    </row>
    <row r="117" spans="1:13" ht="15" x14ac:dyDescent="0.25">
      <c r="A117" s="19" t="s">
        <v>59</v>
      </c>
      <c r="B117" s="20">
        <v>43.23</v>
      </c>
      <c r="C117" s="38">
        <f t="shared" si="4"/>
        <v>29.553576100000001</v>
      </c>
      <c r="D117" s="28">
        <f t="shared" si="7"/>
        <v>27.622432399999997</v>
      </c>
      <c r="E117" s="32">
        <f t="shared" si="5"/>
        <v>37.581471899999997</v>
      </c>
      <c r="F117" s="30">
        <f t="shared" si="6"/>
        <v>31.504941200000001</v>
      </c>
      <c r="G117" s="21">
        <v>10.1107</v>
      </c>
      <c r="H117" s="23">
        <v>427.9</v>
      </c>
      <c r="I117" s="22">
        <v>292.3</v>
      </c>
      <c r="J117" s="29">
        <v>273.2</v>
      </c>
      <c r="K117" s="33">
        <v>371.7</v>
      </c>
      <c r="L117" s="31">
        <v>311.60000000000002</v>
      </c>
      <c r="M117" s="7">
        <v>44211</v>
      </c>
    </row>
    <row r="118" spans="1:13" ht="15" x14ac:dyDescent="0.25">
      <c r="A118" s="19" t="s">
        <v>60</v>
      </c>
      <c r="B118" s="20">
        <v>43.13</v>
      </c>
      <c r="C118" s="38">
        <f t="shared" si="4"/>
        <v>31.100906399999996</v>
      </c>
      <c r="D118" s="28">
        <f t="shared" si="7"/>
        <v>27.218335399999997</v>
      </c>
      <c r="E118" s="32">
        <f t="shared" si="5"/>
        <v>37.867672999999996</v>
      </c>
      <c r="F118" s="30">
        <f t="shared" si="6"/>
        <v>31.796743800000002</v>
      </c>
      <c r="G118" s="21">
        <v>10.0846</v>
      </c>
      <c r="H118" s="23">
        <v>426.6</v>
      </c>
      <c r="I118" s="22">
        <v>308.39999999999998</v>
      </c>
      <c r="J118" s="29">
        <v>269.89999999999998</v>
      </c>
      <c r="K118" s="33">
        <v>375.5</v>
      </c>
      <c r="L118" s="31">
        <v>315.3</v>
      </c>
      <c r="M118" s="7">
        <v>44218</v>
      </c>
    </row>
    <row r="119" spans="1:13" ht="15" x14ac:dyDescent="0.25">
      <c r="A119" s="19" t="s">
        <v>61</v>
      </c>
      <c r="B119" s="20">
        <v>43.7</v>
      </c>
      <c r="C119" s="38">
        <f t="shared" si="4"/>
        <v>28.8498287</v>
      </c>
      <c r="D119" s="28">
        <f t="shared" si="7"/>
        <v>28.019472100000002</v>
      </c>
      <c r="E119" s="32">
        <f t="shared" si="5"/>
        <v>38.125519500000003</v>
      </c>
      <c r="F119" s="30">
        <f t="shared" si="6"/>
        <v>31.907971300000003</v>
      </c>
      <c r="G119" s="21">
        <v>10.126300000000001</v>
      </c>
      <c r="H119" s="23">
        <v>432.8</v>
      </c>
      <c r="I119" s="22">
        <v>284.89999999999998</v>
      </c>
      <c r="J119" s="29">
        <v>276.7</v>
      </c>
      <c r="K119" s="33">
        <v>376.5</v>
      </c>
      <c r="L119" s="31">
        <v>315.10000000000002</v>
      </c>
      <c r="M119" s="7">
        <v>44225</v>
      </c>
    </row>
    <row r="120" spans="1:13" ht="15" x14ac:dyDescent="0.25">
      <c r="A120" s="19" t="s">
        <v>62</v>
      </c>
      <c r="B120" s="20">
        <v>42.79</v>
      </c>
      <c r="C120" s="38">
        <f t="shared" si="4"/>
        <v>28.9487424</v>
      </c>
      <c r="D120" s="28">
        <f t="shared" si="7"/>
        <v>28.432703999999998</v>
      </c>
      <c r="E120" s="32">
        <f t="shared" si="5"/>
        <v>37.984473599999994</v>
      </c>
      <c r="F120" s="30">
        <f t="shared" si="6"/>
        <v>32.166393599999999</v>
      </c>
      <c r="G120" s="21">
        <v>10.118399999999999</v>
      </c>
      <c r="H120" s="23">
        <v>422.2</v>
      </c>
      <c r="I120" s="22">
        <v>286.10000000000002</v>
      </c>
      <c r="J120" s="29">
        <v>281</v>
      </c>
      <c r="K120" s="33">
        <v>375.4</v>
      </c>
      <c r="L120" s="31">
        <v>317.89999999999998</v>
      </c>
      <c r="M120" s="7">
        <v>44232</v>
      </c>
    </row>
    <row r="121" spans="1:13" ht="15" x14ac:dyDescent="0.25">
      <c r="A121" s="19" t="s">
        <v>63</v>
      </c>
      <c r="B121" s="20">
        <v>44.05</v>
      </c>
      <c r="C121" s="38">
        <f t="shared" si="4"/>
        <v>29.095807399999998</v>
      </c>
      <c r="D121" s="28">
        <f t="shared" si="7"/>
        <v>28.712170799999999</v>
      </c>
      <c r="E121" s="32">
        <f t="shared" si="5"/>
        <v>37.293515800000002</v>
      </c>
      <c r="F121" s="30">
        <f t="shared" si="6"/>
        <v>32.023560400000001</v>
      </c>
      <c r="G121" s="21">
        <v>10.095700000000001</v>
      </c>
      <c r="H121" s="23">
        <v>436.3</v>
      </c>
      <c r="I121" s="22">
        <v>288.2</v>
      </c>
      <c r="J121" s="29">
        <v>284.39999999999998</v>
      </c>
      <c r="K121" s="33">
        <v>369.4</v>
      </c>
      <c r="L121" s="31">
        <v>317.2</v>
      </c>
      <c r="M121" s="7">
        <v>44239</v>
      </c>
    </row>
    <row r="122" spans="1:13" ht="15" x14ac:dyDescent="0.25">
      <c r="A122" s="19" t="s">
        <v>64</v>
      </c>
      <c r="B122" s="20">
        <v>43.74</v>
      </c>
      <c r="C122" s="38">
        <f t="shared" si="4"/>
        <v>28.984273999999999</v>
      </c>
      <c r="D122" s="28">
        <f t="shared" si="7"/>
        <v>28.662450000000003</v>
      </c>
      <c r="E122" s="32">
        <f t="shared" si="5"/>
        <v>36.607480000000002</v>
      </c>
      <c r="F122" s="30">
        <f t="shared" si="6"/>
        <v>31.951089000000003</v>
      </c>
      <c r="G122" s="21">
        <v>10.057</v>
      </c>
      <c r="H122" s="23">
        <v>435.5</v>
      </c>
      <c r="I122" s="22">
        <v>288.2</v>
      </c>
      <c r="J122" s="29">
        <v>285</v>
      </c>
      <c r="K122" s="33">
        <v>364</v>
      </c>
      <c r="L122" s="31">
        <v>317.7</v>
      </c>
      <c r="M122" s="7">
        <v>44246</v>
      </c>
    </row>
    <row r="123" spans="1:13" ht="15" x14ac:dyDescent="0.25">
      <c r="A123" s="19" t="s">
        <v>65</v>
      </c>
      <c r="B123" s="20">
        <v>44.19</v>
      </c>
      <c r="C123" s="38">
        <f t="shared" si="4"/>
        <v>29.551722200000004</v>
      </c>
      <c r="D123" s="28">
        <f t="shared" si="7"/>
        <v>29.279030299999995</v>
      </c>
      <c r="E123" s="32">
        <f t="shared" si="5"/>
        <v>36.884104399999998</v>
      </c>
      <c r="F123" s="30">
        <f t="shared" si="6"/>
        <v>32.228142700000006</v>
      </c>
      <c r="G123" s="21">
        <v>10.0997</v>
      </c>
      <c r="H123" s="23">
        <v>438.3</v>
      </c>
      <c r="I123" s="22">
        <v>292.60000000000002</v>
      </c>
      <c r="J123" s="29">
        <v>289.89999999999998</v>
      </c>
      <c r="K123" s="33">
        <v>365.2</v>
      </c>
      <c r="L123" s="31">
        <v>319.10000000000002</v>
      </c>
      <c r="M123" s="7">
        <v>44253</v>
      </c>
    </row>
    <row r="124" spans="1:13" ht="15" x14ac:dyDescent="0.25">
      <c r="A124" s="19" t="s">
        <v>66</v>
      </c>
      <c r="B124" s="20">
        <v>44.69</v>
      </c>
      <c r="C124" s="38">
        <f t="shared" si="4"/>
        <v>30.570566799999998</v>
      </c>
      <c r="D124" s="28">
        <f t="shared" si="7"/>
        <v>30.244698000000003</v>
      </c>
      <c r="E124" s="32">
        <f t="shared" si="5"/>
        <v>37.495278800000001</v>
      </c>
      <c r="F124" s="30">
        <f t="shared" si="6"/>
        <v>32.658163800000004</v>
      </c>
      <c r="G124" s="21">
        <v>10.183400000000001</v>
      </c>
      <c r="H124" s="23">
        <v>439.9</v>
      </c>
      <c r="I124" s="22">
        <v>300.2</v>
      </c>
      <c r="J124" s="29">
        <v>297</v>
      </c>
      <c r="K124" s="33">
        <v>368.2</v>
      </c>
      <c r="L124" s="31">
        <v>320.7</v>
      </c>
      <c r="M124" s="7">
        <v>44260</v>
      </c>
    </row>
    <row r="125" spans="1:13" ht="15" x14ac:dyDescent="0.25">
      <c r="A125" s="19" t="s">
        <v>67</v>
      </c>
      <c r="B125" s="20">
        <v>44.23</v>
      </c>
      <c r="C125" s="38">
        <f t="shared" si="4"/>
        <v>30.385731600000003</v>
      </c>
      <c r="D125" s="28">
        <f t="shared" si="7"/>
        <v>30.314736899999996</v>
      </c>
      <c r="E125" s="32">
        <f t="shared" si="5"/>
        <v>37.647475199999995</v>
      </c>
      <c r="F125" s="30">
        <f t="shared" si="6"/>
        <v>32.769125100000004</v>
      </c>
      <c r="G125" s="21">
        <v>10.142099999999999</v>
      </c>
      <c r="H125" s="23">
        <v>435.8</v>
      </c>
      <c r="I125" s="22">
        <v>299.60000000000002</v>
      </c>
      <c r="J125" s="29">
        <v>298.89999999999998</v>
      </c>
      <c r="K125" s="33">
        <v>371.2</v>
      </c>
      <c r="L125" s="31">
        <v>323.10000000000002</v>
      </c>
      <c r="M125" s="7">
        <v>44267</v>
      </c>
    </row>
    <row r="126" spans="1:13" ht="15" x14ac:dyDescent="0.25">
      <c r="A126" s="19" t="s">
        <v>68</v>
      </c>
      <c r="B126" s="20">
        <v>45.04</v>
      </c>
      <c r="C126" s="38">
        <f t="shared" si="4"/>
        <v>30.353509500000005</v>
      </c>
      <c r="D126" s="28">
        <f t="shared" si="7"/>
        <v>30.759169500000002</v>
      </c>
      <c r="E126" s="32">
        <f t="shared" si="5"/>
        <v>37.736521500000002</v>
      </c>
      <c r="F126" s="30">
        <f t="shared" si="6"/>
        <v>32.899025999999999</v>
      </c>
      <c r="G126" s="21">
        <v>10.141500000000001</v>
      </c>
      <c r="H126" s="23">
        <v>443.4</v>
      </c>
      <c r="I126" s="22">
        <v>299.3</v>
      </c>
      <c r="J126" s="29">
        <v>303.3</v>
      </c>
      <c r="K126" s="33">
        <v>372.1</v>
      </c>
      <c r="L126" s="31">
        <v>324.39999999999998</v>
      </c>
      <c r="M126" s="7">
        <v>44274</v>
      </c>
    </row>
    <row r="127" spans="1:13" ht="15" x14ac:dyDescent="0.25">
      <c r="A127" s="19" t="s">
        <v>69</v>
      </c>
      <c r="B127" s="20">
        <v>45.26</v>
      </c>
      <c r="C127" s="38">
        <f t="shared" si="4"/>
        <v>30.202379499999996</v>
      </c>
      <c r="D127" s="28">
        <f t="shared" si="7"/>
        <v>30.5894589</v>
      </c>
      <c r="E127" s="32">
        <f t="shared" si="5"/>
        <v>38.168066099999997</v>
      </c>
      <c r="F127" s="30">
        <f t="shared" si="6"/>
        <v>32.799886000000001</v>
      </c>
      <c r="G127" s="21">
        <v>10.186299999999999</v>
      </c>
      <c r="H127" s="23">
        <v>444.6</v>
      </c>
      <c r="I127" s="22">
        <v>296.5</v>
      </c>
      <c r="J127" s="29">
        <v>300.3</v>
      </c>
      <c r="K127" s="33">
        <v>374.7</v>
      </c>
      <c r="L127" s="31">
        <v>322</v>
      </c>
      <c r="M127" s="7">
        <v>44281</v>
      </c>
    </row>
    <row r="128" spans="1:13" ht="15" x14ac:dyDescent="0.25">
      <c r="A128" s="19" t="s">
        <v>70</v>
      </c>
      <c r="B128" s="20">
        <v>45.19</v>
      </c>
      <c r="C128" s="38">
        <f t="shared" si="4"/>
        <v>29.843640800000003</v>
      </c>
      <c r="D128" s="28">
        <f t="shared" si="7"/>
        <v>30.849375600000005</v>
      </c>
      <c r="E128" s="32">
        <f t="shared" si="5"/>
        <v>38.751577600000005</v>
      </c>
      <c r="F128" s="30">
        <f t="shared" si="6"/>
        <v>33.261086600000006</v>
      </c>
      <c r="G128" s="21">
        <v>10.262600000000001</v>
      </c>
      <c r="H128" s="23">
        <v>441</v>
      </c>
      <c r="I128" s="22">
        <v>290.8</v>
      </c>
      <c r="J128" s="29">
        <v>300.60000000000002</v>
      </c>
      <c r="K128" s="33">
        <v>377.6</v>
      </c>
      <c r="L128" s="31">
        <v>324.10000000000002</v>
      </c>
      <c r="M128" s="7">
        <v>44287</v>
      </c>
    </row>
    <row r="129" spans="1:13" ht="15" x14ac:dyDescent="0.25">
      <c r="A129" s="19" t="s">
        <v>71</v>
      </c>
      <c r="B129" s="20">
        <v>44.98</v>
      </c>
      <c r="C129" s="38">
        <f t="shared" si="4"/>
        <v>30.094276100000002</v>
      </c>
      <c r="D129" s="28">
        <f t="shared" si="7"/>
        <v>31.050942300000003</v>
      </c>
      <c r="E129" s="32">
        <f t="shared" si="5"/>
        <v>38.775513000000004</v>
      </c>
      <c r="F129" s="30">
        <f t="shared" si="6"/>
        <v>33.666508400000005</v>
      </c>
      <c r="G129" s="21">
        <v>10.177300000000001</v>
      </c>
      <c r="H129" s="23">
        <v>439.7</v>
      </c>
      <c r="I129" s="22">
        <v>295.7</v>
      </c>
      <c r="J129" s="29">
        <v>305.10000000000002</v>
      </c>
      <c r="K129" s="33">
        <v>381</v>
      </c>
      <c r="L129" s="31">
        <v>330.8</v>
      </c>
      <c r="M129" s="7">
        <v>44295</v>
      </c>
    </row>
    <row r="130" spans="1:13" ht="15" x14ac:dyDescent="0.25">
      <c r="A130" s="19" t="s">
        <v>72</v>
      </c>
      <c r="B130" s="20">
        <v>45.11</v>
      </c>
      <c r="C130" s="38">
        <f t="shared" si="4"/>
        <v>30.762663999999994</v>
      </c>
      <c r="D130" s="28">
        <f t="shared" si="7"/>
        <v>31.348811999999999</v>
      </c>
      <c r="E130" s="32">
        <f t="shared" si="5"/>
        <v>39.009160000000001</v>
      </c>
      <c r="F130" s="30">
        <f t="shared" si="6"/>
        <v>33.511496000000001</v>
      </c>
      <c r="G130" s="21">
        <v>10.106</v>
      </c>
      <c r="H130" s="23">
        <v>444.3</v>
      </c>
      <c r="I130" s="22">
        <v>304.39999999999998</v>
      </c>
      <c r="J130" s="29">
        <v>310.2</v>
      </c>
      <c r="K130" s="33">
        <v>386</v>
      </c>
      <c r="L130" s="31">
        <v>331.6</v>
      </c>
      <c r="M130" s="7">
        <v>44302</v>
      </c>
    </row>
    <row r="131" spans="1:13" ht="15" x14ac:dyDescent="0.25">
      <c r="A131" s="19" t="s">
        <v>73</v>
      </c>
      <c r="B131" s="20">
        <v>45.11</v>
      </c>
      <c r="C131" s="38">
        <f t="shared" si="4"/>
        <v>30.624955199999995</v>
      </c>
      <c r="D131" s="28">
        <f t="shared" si="7"/>
        <v>31.597176000000001</v>
      </c>
      <c r="E131" s="32">
        <f t="shared" si="5"/>
        <v>39.911689300000006</v>
      </c>
      <c r="F131" s="30">
        <f t="shared" si="6"/>
        <v>33.764418199999994</v>
      </c>
      <c r="G131" s="21">
        <v>10.1273</v>
      </c>
      <c r="H131" s="23">
        <v>445.4</v>
      </c>
      <c r="I131" s="22">
        <v>302.39999999999998</v>
      </c>
      <c r="J131" s="29">
        <v>312</v>
      </c>
      <c r="K131" s="33">
        <v>394.1</v>
      </c>
      <c r="L131" s="31">
        <v>333.4</v>
      </c>
      <c r="M131" s="7">
        <v>44309</v>
      </c>
    </row>
    <row r="132" spans="1:13" ht="15" x14ac:dyDescent="0.25">
      <c r="A132" s="19" t="s">
        <v>74</v>
      </c>
      <c r="B132" s="20">
        <v>44.55</v>
      </c>
      <c r="C132" s="38">
        <f t="shared" si="4"/>
        <v>31.086036400000001</v>
      </c>
      <c r="D132" s="28">
        <f t="shared" si="7"/>
        <v>31.928669000000003</v>
      </c>
      <c r="E132" s="32">
        <f t="shared" si="5"/>
        <v>40.588495600000002</v>
      </c>
      <c r="F132" s="30">
        <f t="shared" si="6"/>
        <v>33.979413399999999</v>
      </c>
      <c r="G132" s="21">
        <v>10.152200000000001</v>
      </c>
      <c r="H132" s="23">
        <v>439.5</v>
      </c>
      <c r="I132" s="22">
        <v>306.2</v>
      </c>
      <c r="J132" s="29">
        <v>314.5</v>
      </c>
      <c r="K132" s="33">
        <v>399.8</v>
      </c>
      <c r="L132" s="31">
        <v>334.7</v>
      </c>
      <c r="M132" s="7">
        <v>44316</v>
      </c>
    </row>
    <row r="133" spans="1:13" ht="15" x14ac:dyDescent="0.25">
      <c r="A133" s="19" t="s">
        <v>75</v>
      </c>
      <c r="B133" s="20">
        <v>44.83</v>
      </c>
      <c r="C133" s="38">
        <f t="shared" si="4"/>
        <v>31.485383300000002</v>
      </c>
      <c r="D133" s="28">
        <f t="shared" si="7"/>
        <v>31.779828999999999</v>
      </c>
      <c r="E133" s="32">
        <f t="shared" si="5"/>
        <v>40.836572600000004</v>
      </c>
      <c r="F133" s="30">
        <f t="shared" si="6"/>
        <v>34.236927600000001</v>
      </c>
      <c r="G133" s="21">
        <v>10.1533</v>
      </c>
      <c r="H133" s="23">
        <v>441</v>
      </c>
      <c r="I133" s="22">
        <v>310.10000000000002</v>
      </c>
      <c r="J133" s="29">
        <v>313</v>
      </c>
      <c r="K133" s="33">
        <v>402.2</v>
      </c>
      <c r="L133" s="31">
        <v>337.2</v>
      </c>
      <c r="M133" s="7">
        <v>44323</v>
      </c>
    </row>
    <row r="134" spans="1:13" ht="15" x14ac:dyDescent="0.25">
      <c r="A134" s="19" t="s">
        <v>76</v>
      </c>
      <c r="B134" s="20">
        <v>45.02</v>
      </c>
      <c r="C134" s="38">
        <f t="shared" si="4"/>
        <v>32.017570999999997</v>
      </c>
      <c r="D134" s="28">
        <f t="shared" si="7"/>
        <v>32.068311999999999</v>
      </c>
      <c r="E134" s="32">
        <f t="shared" si="5"/>
        <v>40.937838799999994</v>
      </c>
      <c r="F134" s="30">
        <f t="shared" si="6"/>
        <v>34.361805199999999</v>
      </c>
      <c r="G134" s="21">
        <v>10.148199999999999</v>
      </c>
      <c r="H134" s="23">
        <v>444.5</v>
      </c>
      <c r="I134" s="22">
        <v>315.5</v>
      </c>
      <c r="J134" s="29">
        <v>316</v>
      </c>
      <c r="K134" s="33">
        <v>403.4</v>
      </c>
      <c r="L134" s="31">
        <v>338.6</v>
      </c>
      <c r="M134" s="7">
        <v>44330</v>
      </c>
    </row>
    <row r="135" spans="1:13" ht="15" x14ac:dyDescent="0.25">
      <c r="A135" s="19" t="s">
        <v>77</v>
      </c>
      <c r="B135" s="20">
        <v>44.58</v>
      </c>
      <c r="C135" s="38">
        <f t="shared" si="4"/>
        <v>32.843134800000001</v>
      </c>
      <c r="D135" s="28">
        <f t="shared" si="7"/>
        <v>32.224027499999998</v>
      </c>
      <c r="E135" s="32">
        <f t="shared" si="5"/>
        <v>40.861081800000001</v>
      </c>
      <c r="F135" s="30">
        <f t="shared" si="6"/>
        <v>34.4568735</v>
      </c>
      <c r="G135" s="21">
        <v>10.1493</v>
      </c>
      <c r="H135" s="23">
        <v>439.5</v>
      </c>
      <c r="I135" s="22">
        <v>323.60000000000002</v>
      </c>
      <c r="J135" s="29">
        <v>317.5</v>
      </c>
      <c r="K135" s="33">
        <v>402.6</v>
      </c>
      <c r="L135" s="31">
        <v>339.5</v>
      </c>
      <c r="M135" s="7">
        <v>44337</v>
      </c>
    </row>
    <row r="136" spans="1:13" ht="15" x14ac:dyDescent="0.25">
      <c r="A136" s="19" t="s">
        <v>78</v>
      </c>
      <c r="B136" s="20">
        <v>45.18</v>
      </c>
      <c r="C136" s="38">
        <f t="shared" si="4"/>
        <v>31.513756700000002</v>
      </c>
      <c r="D136" s="28">
        <f t="shared" si="7"/>
        <v>32.790930500000002</v>
      </c>
      <c r="E136" s="32">
        <f t="shared" si="5"/>
        <v>40.879697900000004</v>
      </c>
      <c r="F136" s="30">
        <f t="shared" si="6"/>
        <v>34.716827500000001</v>
      </c>
      <c r="G136" s="21">
        <v>10.1363</v>
      </c>
      <c r="H136" s="23">
        <v>445.7</v>
      </c>
      <c r="I136" s="22">
        <v>310.89999999999998</v>
      </c>
      <c r="J136" s="29">
        <v>323.5</v>
      </c>
      <c r="K136" s="33">
        <v>403.3</v>
      </c>
      <c r="L136" s="31">
        <v>342.5</v>
      </c>
      <c r="M136" s="7">
        <v>44344</v>
      </c>
    </row>
    <row r="137" spans="1:13" ht="15" x14ac:dyDescent="0.25">
      <c r="A137" s="19" t="s">
        <v>79</v>
      </c>
      <c r="B137" s="20">
        <v>45</v>
      </c>
      <c r="C137" s="38">
        <f t="shared" si="4"/>
        <v>31.502089400000006</v>
      </c>
      <c r="D137" s="28">
        <f t="shared" si="7"/>
        <v>33.300476800000006</v>
      </c>
      <c r="E137" s="32">
        <f t="shared" si="5"/>
        <v>40.928468300000006</v>
      </c>
      <c r="F137" s="30">
        <f t="shared" si="6"/>
        <v>34.9978312</v>
      </c>
      <c r="G137" s="21">
        <v>10.103300000000001</v>
      </c>
      <c r="H137" s="23">
        <v>445.2</v>
      </c>
      <c r="I137" s="22">
        <v>311.8</v>
      </c>
      <c r="J137" s="29">
        <v>329.6</v>
      </c>
      <c r="K137" s="33">
        <v>405.1</v>
      </c>
      <c r="L137" s="31">
        <v>346.4</v>
      </c>
      <c r="M137" s="7">
        <v>44351</v>
      </c>
    </row>
    <row r="138" spans="1:13" ht="15" x14ac:dyDescent="0.25">
      <c r="A138" s="19" t="s">
        <v>80</v>
      </c>
      <c r="B138" s="20">
        <v>45.27</v>
      </c>
      <c r="C138" s="38">
        <f t="shared" si="4"/>
        <v>30.744990100000006</v>
      </c>
      <c r="D138" s="28">
        <f t="shared" si="7"/>
        <v>33.918925699999996</v>
      </c>
      <c r="E138" s="32">
        <f t="shared" si="5"/>
        <v>40.789090100000003</v>
      </c>
      <c r="F138" s="30">
        <f t="shared" si="6"/>
        <v>35.164394100000003</v>
      </c>
      <c r="G138" s="21">
        <v>10.0441</v>
      </c>
      <c r="H138" s="23">
        <v>449.5</v>
      </c>
      <c r="I138" s="22">
        <v>306.10000000000002</v>
      </c>
      <c r="J138" s="29">
        <v>337.7</v>
      </c>
      <c r="K138" s="33">
        <v>406.1</v>
      </c>
      <c r="L138" s="31">
        <v>350.1</v>
      </c>
      <c r="M138" s="7">
        <v>44358</v>
      </c>
    </row>
    <row r="139" spans="1:13" ht="15" x14ac:dyDescent="0.25">
      <c r="A139" s="19" t="s">
        <v>81</v>
      </c>
      <c r="B139" s="20">
        <v>45.26</v>
      </c>
      <c r="C139" s="38">
        <f t="shared" ref="C139:C202" si="8">I139/100*G139</f>
        <v>31.276545999999996</v>
      </c>
      <c r="D139" s="28">
        <f t="shared" si="7"/>
        <v>35.229412400000001</v>
      </c>
      <c r="E139" s="32">
        <f t="shared" ref="E139:E202" si="9">K139/100*G139</f>
        <v>41.7597922</v>
      </c>
      <c r="F139" s="30">
        <f t="shared" ref="F139:F202" si="10">L139/100*G139</f>
        <v>35.932370599999992</v>
      </c>
      <c r="G139" s="21">
        <v>10.187799999999999</v>
      </c>
      <c r="H139" s="23">
        <v>446</v>
      </c>
      <c r="I139" s="22">
        <v>307</v>
      </c>
      <c r="J139" s="29">
        <v>345.8</v>
      </c>
      <c r="K139" s="33">
        <v>409.9</v>
      </c>
      <c r="L139" s="31">
        <v>352.7</v>
      </c>
      <c r="M139" s="7">
        <v>44365</v>
      </c>
    </row>
    <row r="140" spans="1:13" ht="15" x14ac:dyDescent="0.25">
      <c r="A140" s="19" t="s">
        <v>82</v>
      </c>
      <c r="B140" s="20">
        <v>46.27</v>
      </c>
      <c r="C140" s="38">
        <f t="shared" si="8"/>
        <v>32.239287600000004</v>
      </c>
      <c r="D140" s="28">
        <f t="shared" ref="D140:D203" si="11">J140/100*G140</f>
        <v>35.212421399999997</v>
      </c>
      <c r="E140" s="32">
        <f t="shared" si="9"/>
        <v>41.937366900000001</v>
      </c>
      <c r="F140" s="30">
        <f t="shared" si="10"/>
        <v>35.788845299999998</v>
      </c>
      <c r="G140" s="21">
        <v>10.1127</v>
      </c>
      <c r="H140" s="23">
        <v>455.7</v>
      </c>
      <c r="I140" s="22">
        <v>318.8</v>
      </c>
      <c r="J140" s="29">
        <v>348.2</v>
      </c>
      <c r="K140" s="33">
        <v>414.7</v>
      </c>
      <c r="L140" s="31">
        <v>353.9</v>
      </c>
      <c r="M140" s="7">
        <v>44371</v>
      </c>
    </row>
    <row r="141" spans="1:13" ht="15" x14ac:dyDescent="0.25">
      <c r="A141" s="19" t="s">
        <v>83</v>
      </c>
      <c r="B141" s="20">
        <v>45.43</v>
      </c>
      <c r="C141" s="38">
        <f t="shared" si="8"/>
        <v>32.446407100000009</v>
      </c>
      <c r="D141" s="28">
        <f t="shared" si="11"/>
        <v>35.405324200000003</v>
      </c>
      <c r="E141" s="32">
        <f t="shared" si="9"/>
        <v>42.370472700000001</v>
      </c>
      <c r="F141" s="30">
        <f t="shared" si="10"/>
        <v>36.045914500000002</v>
      </c>
      <c r="G141" s="21">
        <v>10.168100000000001</v>
      </c>
      <c r="H141" s="23">
        <v>448</v>
      </c>
      <c r="I141" s="22">
        <v>319.10000000000002</v>
      </c>
      <c r="J141" s="29">
        <v>348.2</v>
      </c>
      <c r="K141" s="33">
        <v>416.7</v>
      </c>
      <c r="L141" s="31">
        <v>354.5</v>
      </c>
      <c r="M141" s="7">
        <v>44379</v>
      </c>
    </row>
    <row r="142" spans="1:13" ht="15" x14ac:dyDescent="0.25">
      <c r="A142" s="19" t="s">
        <v>84</v>
      </c>
      <c r="B142" s="20">
        <v>45.35</v>
      </c>
      <c r="C142" s="38">
        <f t="shared" si="8"/>
        <v>32.712092000000005</v>
      </c>
      <c r="D142" s="28">
        <f t="shared" si="11"/>
        <v>35.287126000000001</v>
      </c>
      <c r="E142" s="32">
        <f t="shared" si="9"/>
        <v>42.808668000000004</v>
      </c>
      <c r="F142" s="30">
        <f t="shared" si="10"/>
        <v>36.040298000000007</v>
      </c>
      <c r="G142" s="21">
        <v>10.178000000000001</v>
      </c>
      <c r="H142" s="23">
        <v>446.7</v>
      </c>
      <c r="I142" s="22">
        <v>321.39999999999998</v>
      </c>
      <c r="J142" s="29">
        <v>346.7</v>
      </c>
      <c r="K142" s="33">
        <v>420.6</v>
      </c>
      <c r="L142" s="31">
        <v>354.1</v>
      </c>
      <c r="M142" s="7">
        <v>44386</v>
      </c>
    </row>
    <row r="143" spans="1:13" ht="15" x14ac:dyDescent="0.25">
      <c r="A143" s="19" t="s">
        <v>85</v>
      </c>
      <c r="B143" s="20">
        <v>45.17</v>
      </c>
      <c r="C143" s="38">
        <f t="shared" si="8"/>
        <v>33.627112400000001</v>
      </c>
      <c r="D143" s="28">
        <f t="shared" si="11"/>
        <v>34.999647600000003</v>
      </c>
      <c r="E143" s="32">
        <f t="shared" si="9"/>
        <v>43.163159199999996</v>
      </c>
      <c r="F143" s="30">
        <f t="shared" si="10"/>
        <v>36.566796000000004</v>
      </c>
      <c r="G143" s="21">
        <v>10.242800000000001</v>
      </c>
      <c r="H143" s="23">
        <v>442.3</v>
      </c>
      <c r="I143" s="22">
        <v>328.3</v>
      </c>
      <c r="J143" s="29">
        <v>341.7</v>
      </c>
      <c r="K143" s="33">
        <v>421.4</v>
      </c>
      <c r="L143" s="31">
        <v>357</v>
      </c>
      <c r="M143" s="7">
        <v>44393</v>
      </c>
    </row>
    <row r="144" spans="1:13" ht="15" x14ac:dyDescent="0.25">
      <c r="A144" s="19" t="s">
        <v>86</v>
      </c>
      <c r="B144" s="20">
        <v>45.92</v>
      </c>
      <c r="C144" s="38">
        <f t="shared" si="8"/>
        <v>34.816037000000001</v>
      </c>
      <c r="D144" s="28">
        <f t="shared" si="11"/>
        <v>35.092435999999999</v>
      </c>
      <c r="E144" s="32">
        <f t="shared" si="9"/>
        <v>43.302510000000005</v>
      </c>
      <c r="F144" s="30">
        <f t="shared" si="10"/>
        <v>36.689407999999993</v>
      </c>
      <c r="G144" s="21">
        <v>10.237</v>
      </c>
      <c r="H144" s="23">
        <v>448.7</v>
      </c>
      <c r="I144" s="22">
        <v>340.1</v>
      </c>
      <c r="J144" s="29">
        <v>342.8</v>
      </c>
      <c r="K144" s="33">
        <v>423</v>
      </c>
      <c r="L144" s="31">
        <v>358.4</v>
      </c>
      <c r="M144" s="7">
        <v>44400</v>
      </c>
    </row>
    <row r="145" spans="1:13" ht="15" x14ac:dyDescent="0.25">
      <c r="A145" s="19" t="s">
        <v>87</v>
      </c>
      <c r="B145" s="20">
        <v>45.02</v>
      </c>
      <c r="C145" s="38">
        <f t="shared" si="8"/>
        <v>35.696350199999998</v>
      </c>
      <c r="D145" s="28">
        <f t="shared" si="11"/>
        <v>35.614921399999993</v>
      </c>
      <c r="E145" s="32">
        <f t="shared" si="9"/>
        <v>42.9638706</v>
      </c>
      <c r="F145" s="30">
        <f t="shared" si="10"/>
        <v>36.754924600000002</v>
      </c>
      <c r="G145" s="21">
        <v>10.178599999999999</v>
      </c>
      <c r="H145" s="23">
        <v>441.9</v>
      </c>
      <c r="I145" s="22">
        <v>350.7</v>
      </c>
      <c r="J145" s="29">
        <v>349.9</v>
      </c>
      <c r="K145" s="33">
        <v>422.1</v>
      </c>
      <c r="L145" s="31">
        <v>361.1</v>
      </c>
      <c r="M145" s="7">
        <v>44407</v>
      </c>
    </row>
    <row r="146" spans="1:13" ht="15" x14ac:dyDescent="0.25">
      <c r="A146" s="19" t="s">
        <v>88</v>
      </c>
      <c r="B146" s="20">
        <v>45.26</v>
      </c>
      <c r="C146" s="38">
        <f t="shared" si="8"/>
        <v>35.685693000000001</v>
      </c>
      <c r="D146" s="28">
        <f t="shared" si="11"/>
        <v>36.032254999999999</v>
      </c>
      <c r="E146" s="32">
        <f t="shared" si="9"/>
        <v>42.851371999999998</v>
      </c>
      <c r="F146" s="30">
        <f t="shared" si="10"/>
        <v>36.878274000000005</v>
      </c>
      <c r="G146" s="21">
        <v>10.193</v>
      </c>
      <c r="H146" s="23">
        <v>444.3</v>
      </c>
      <c r="I146" s="22">
        <v>350.1</v>
      </c>
      <c r="J146" s="29">
        <v>353.5</v>
      </c>
      <c r="K146" s="33">
        <v>420.4</v>
      </c>
      <c r="L146" s="31">
        <v>361.8</v>
      </c>
      <c r="M146" s="7">
        <v>44414</v>
      </c>
    </row>
    <row r="147" spans="1:13" ht="15" x14ac:dyDescent="0.25">
      <c r="A147" s="19" t="s">
        <v>89</v>
      </c>
      <c r="B147" s="20">
        <v>45.19</v>
      </c>
      <c r="C147" s="38">
        <f t="shared" si="8"/>
        <v>35.072519999999997</v>
      </c>
      <c r="D147" s="28">
        <f t="shared" si="11"/>
        <v>36.09207</v>
      </c>
      <c r="E147" s="32">
        <f t="shared" si="9"/>
        <v>42.301129499999995</v>
      </c>
      <c r="F147" s="30">
        <f t="shared" si="10"/>
        <v>36.764972999999998</v>
      </c>
      <c r="G147" s="21">
        <v>10.195499999999999</v>
      </c>
      <c r="H147" s="23">
        <v>443.3</v>
      </c>
      <c r="I147" s="22">
        <v>344</v>
      </c>
      <c r="J147" s="29">
        <v>354</v>
      </c>
      <c r="K147" s="33">
        <v>414.9</v>
      </c>
      <c r="L147" s="31">
        <v>360.6</v>
      </c>
      <c r="M147" s="7">
        <v>44421</v>
      </c>
    </row>
    <row r="148" spans="1:13" ht="15" x14ac:dyDescent="0.25">
      <c r="A148" s="19" t="s">
        <v>90</v>
      </c>
      <c r="B148" s="20">
        <v>45.12</v>
      </c>
      <c r="C148" s="38">
        <f t="shared" si="8"/>
        <v>36.017373000000006</v>
      </c>
      <c r="D148" s="28">
        <f t="shared" si="11"/>
        <v>36.5944754</v>
      </c>
      <c r="E148" s="32">
        <f t="shared" si="9"/>
        <v>42.221223799999997</v>
      </c>
      <c r="F148" s="30">
        <f t="shared" si="10"/>
        <v>37.130356200000001</v>
      </c>
      <c r="G148" s="21">
        <v>10.305400000000001</v>
      </c>
      <c r="H148" s="23">
        <v>440.2</v>
      </c>
      <c r="I148" s="22">
        <v>349.5</v>
      </c>
      <c r="J148" s="29">
        <v>355.1</v>
      </c>
      <c r="K148" s="33">
        <v>409.7</v>
      </c>
      <c r="L148" s="31">
        <v>360.3</v>
      </c>
      <c r="M148" s="7">
        <v>44428</v>
      </c>
    </row>
    <row r="149" spans="1:13" ht="15" x14ac:dyDescent="0.25">
      <c r="A149" s="19" t="s">
        <v>91</v>
      </c>
      <c r="B149" s="20">
        <v>44.96</v>
      </c>
      <c r="C149" s="38">
        <f t="shared" si="8"/>
        <v>36.067064800000004</v>
      </c>
      <c r="D149" s="28">
        <f t="shared" si="11"/>
        <v>36.527756799999999</v>
      </c>
      <c r="E149" s="32">
        <f t="shared" si="9"/>
        <v>41.789883199999998</v>
      </c>
      <c r="F149" s="30">
        <f t="shared" si="10"/>
        <v>36.916785600000004</v>
      </c>
      <c r="G149" s="21">
        <v>10.2376</v>
      </c>
      <c r="H149" s="23">
        <v>438.8</v>
      </c>
      <c r="I149" s="22">
        <v>352.3</v>
      </c>
      <c r="J149" s="29">
        <v>356.8</v>
      </c>
      <c r="K149" s="33">
        <v>408.2</v>
      </c>
      <c r="L149" s="31">
        <v>360.6</v>
      </c>
      <c r="M149" s="7">
        <v>44435</v>
      </c>
    </row>
    <row r="150" spans="1:13" ht="15" x14ac:dyDescent="0.25">
      <c r="A150" s="19" t="s">
        <v>92</v>
      </c>
      <c r="B150" s="20">
        <v>43.75</v>
      </c>
      <c r="C150" s="38">
        <f t="shared" si="8"/>
        <v>35.375781400000001</v>
      </c>
      <c r="D150" s="28">
        <f t="shared" si="11"/>
        <v>36.0470872</v>
      </c>
      <c r="E150" s="32">
        <f t="shared" si="9"/>
        <v>41.498904000000003</v>
      </c>
      <c r="F150" s="30">
        <f t="shared" si="10"/>
        <v>36.779420800000004</v>
      </c>
      <c r="G150" s="21">
        <v>10.1713</v>
      </c>
      <c r="H150" s="23">
        <v>437.2</v>
      </c>
      <c r="I150" s="22">
        <v>347.8</v>
      </c>
      <c r="J150" s="29">
        <v>354.4</v>
      </c>
      <c r="K150" s="33">
        <v>408</v>
      </c>
      <c r="L150" s="31">
        <v>361.6</v>
      </c>
      <c r="M150" s="7">
        <v>44442</v>
      </c>
    </row>
    <row r="151" spans="1:13" ht="15" x14ac:dyDescent="0.25">
      <c r="A151" s="19" t="s">
        <v>93</v>
      </c>
      <c r="B151" s="20">
        <v>45.51</v>
      </c>
      <c r="C151" s="38">
        <f t="shared" si="8"/>
        <v>36.133674999999997</v>
      </c>
      <c r="D151" s="28">
        <f t="shared" si="11"/>
        <v>36.072603999999991</v>
      </c>
      <c r="E151" s="32">
        <f t="shared" si="9"/>
        <v>41.436673500000005</v>
      </c>
      <c r="F151" s="30">
        <f t="shared" si="10"/>
        <v>36.978490499999999</v>
      </c>
      <c r="G151" s="21">
        <v>10.1785</v>
      </c>
      <c r="H151" s="23">
        <v>447.3</v>
      </c>
      <c r="I151" s="22">
        <v>355</v>
      </c>
      <c r="J151" s="29">
        <v>354.4</v>
      </c>
      <c r="K151" s="33">
        <v>407.1</v>
      </c>
      <c r="L151" s="31">
        <v>363.3</v>
      </c>
      <c r="M151" s="7">
        <v>44449</v>
      </c>
    </row>
    <row r="152" spans="1:13" ht="15" x14ac:dyDescent="0.25">
      <c r="A152" s="19" t="s">
        <v>94</v>
      </c>
      <c r="B152" s="20">
        <v>46.4</v>
      </c>
      <c r="C152" s="38">
        <f t="shared" si="8"/>
        <v>36.006939999999993</v>
      </c>
      <c r="D152" s="28">
        <f t="shared" si="11"/>
        <v>36.169224800000002</v>
      </c>
      <c r="E152" s="32">
        <f t="shared" si="9"/>
        <v>41.544908800000002</v>
      </c>
      <c r="F152" s="30">
        <f t="shared" si="10"/>
        <v>37.0922196</v>
      </c>
      <c r="G152" s="21">
        <v>10.142799999999999</v>
      </c>
      <c r="H152" s="23">
        <v>456.7</v>
      </c>
      <c r="I152" s="22">
        <v>355</v>
      </c>
      <c r="J152" s="29">
        <v>356.6</v>
      </c>
      <c r="K152" s="33">
        <v>409.6</v>
      </c>
      <c r="L152" s="31">
        <v>365.7</v>
      </c>
      <c r="M152" s="7">
        <v>44456</v>
      </c>
    </row>
    <row r="153" spans="1:13" ht="15" x14ac:dyDescent="0.25">
      <c r="A153" s="19" t="s">
        <v>95</v>
      </c>
      <c r="B153" s="20">
        <v>44.92</v>
      </c>
      <c r="C153" s="38">
        <f t="shared" si="8"/>
        <v>35.871657900000002</v>
      </c>
      <c r="D153" s="28">
        <f t="shared" si="11"/>
        <v>36.135196499999999</v>
      </c>
      <c r="E153" s="32">
        <f t="shared" si="9"/>
        <v>41.689779300000005</v>
      </c>
      <c r="F153" s="30">
        <f t="shared" si="10"/>
        <v>36.946084500000005</v>
      </c>
      <c r="G153" s="21">
        <v>10.136100000000001</v>
      </c>
      <c r="H153" s="23">
        <v>442</v>
      </c>
      <c r="I153" s="22">
        <v>353.9</v>
      </c>
      <c r="J153" s="29">
        <v>356.5</v>
      </c>
      <c r="K153" s="33">
        <v>411.3</v>
      </c>
      <c r="L153" s="31">
        <v>364.5</v>
      </c>
      <c r="M153" s="7">
        <v>44463</v>
      </c>
    </row>
    <row r="154" spans="1:13" ht="15" x14ac:dyDescent="0.25">
      <c r="A154" s="19" t="s">
        <v>96</v>
      </c>
      <c r="B154" s="20">
        <v>43.83</v>
      </c>
      <c r="C154" s="38">
        <f t="shared" si="8"/>
        <v>36.726758799999999</v>
      </c>
      <c r="D154" s="28">
        <f t="shared" si="11"/>
        <v>36.401293199999998</v>
      </c>
      <c r="E154" s="32">
        <f t="shared" si="9"/>
        <v>41.873183599999997</v>
      </c>
      <c r="F154" s="30">
        <f t="shared" si="10"/>
        <v>37.489568800000001</v>
      </c>
      <c r="G154" s="21">
        <v>10.1708</v>
      </c>
      <c r="H154" s="23">
        <v>431.1</v>
      </c>
      <c r="I154" s="22">
        <v>361.1</v>
      </c>
      <c r="J154" s="29">
        <v>357.9</v>
      </c>
      <c r="K154" s="33">
        <v>411.7</v>
      </c>
      <c r="L154" s="31">
        <v>368.6</v>
      </c>
      <c r="M154" s="7">
        <v>44470</v>
      </c>
    </row>
    <row r="155" spans="1:13" ht="15" x14ac:dyDescent="0.25">
      <c r="A155" s="19" t="s">
        <v>97</v>
      </c>
      <c r="B155" s="20">
        <v>44.4</v>
      </c>
      <c r="C155" s="38">
        <f t="shared" si="8"/>
        <v>35.696933999999999</v>
      </c>
      <c r="D155" s="28">
        <f t="shared" si="11"/>
        <v>36.732805200000001</v>
      </c>
      <c r="E155" s="32">
        <f t="shared" si="9"/>
        <v>41.505937199999998</v>
      </c>
      <c r="F155" s="30">
        <f t="shared" si="10"/>
        <v>37.4538528</v>
      </c>
      <c r="G155" s="21">
        <v>10.1556</v>
      </c>
      <c r="H155" s="23">
        <v>438</v>
      </c>
      <c r="I155" s="22">
        <v>351.5</v>
      </c>
      <c r="J155" s="29">
        <v>361.7</v>
      </c>
      <c r="K155" s="33">
        <v>408.7</v>
      </c>
      <c r="L155" s="31">
        <v>368.8</v>
      </c>
      <c r="M155" s="7">
        <v>44477</v>
      </c>
    </row>
    <row r="156" spans="1:13" ht="15" x14ac:dyDescent="0.25">
      <c r="A156" s="19" t="s">
        <v>98</v>
      </c>
      <c r="B156" s="20">
        <v>44.91</v>
      </c>
      <c r="C156" s="38">
        <f t="shared" si="8"/>
        <v>35.796826600000003</v>
      </c>
      <c r="D156" s="28">
        <f t="shared" si="11"/>
        <v>36.347701099999995</v>
      </c>
      <c r="E156" s="32">
        <f t="shared" si="9"/>
        <v>41.035142299999997</v>
      </c>
      <c r="F156" s="30">
        <f t="shared" si="10"/>
        <v>37.519561400000008</v>
      </c>
      <c r="G156" s="21">
        <v>10.0159</v>
      </c>
      <c r="H156" s="23">
        <v>445.7</v>
      </c>
      <c r="I156" s="22">
        <v>357.4</v>
      </c>
      <c r="J156" s="29">
        <v>362.9</v>
      </c>
      <c r="K156" s="33">
        <v>409.7</v>
      </c>
      <c r="L156" s="31">
        <v>374.6</v>
      </c>
      <c r="M156" s="7">
        <v>44484</v>
      </c>
    </row>
    <row r="157" spans="1:13" ht="15" x14ac:dyDescent="0.25">
      <c r="A157" s="19" t="s">
        <v>99</v>
      </c>
      <c r="B157" s="20">
        <v>44.37</v>
      </c>
      <c r="C157" s="38">
        <f t="shared" si="8"/>
        <v>35.551583999999998</v>
      </c>
      <c r="D157" s="28">
        <f t="shared" si="11"/>
        <v>36.590169599999996</v>
      </c>
      <c r="E157" s="32">
        <f t="shared" si="9"/>
        <v>40.974199199999994</v>
      </c>
      <c r="F157" s="30">
        <f t="shared" si="10"/>
        <v>37.548863999999995</v>
      </c>
      <c r="G157" s="21">
        <v>9.9863999999999997</v>
      </c>
      <c r="H157" s="23">
        <v>443.2</v>
      </c>
      <c r="I157" s="22">
        <v>356</v>
      </c>
      <c r="J157" s="29">
        <v>366.4</v>
      </c>
      <c r="K157" s="33">
        <v>410.3</v>
      </c>
      <c r="L157" s="31">
        <v>376</v>
      </c>
      <c r="M157" s="7">
        <v>44491</v>
      </c>
    </row>
    <row r="158" spans="1:13" ht="15" x14ac:dyDescent="0.25">
      <c r="A158" s="19" t="s">
        <v>100</v>
      </c>
      <c r="B158" s="20">
        <v>44.98</v>
      </c>
      <c r="C158" s="38">
        <f t="shared" si="8"/>
        <v>35.722080800000001</v>
      </c>
      <c r="D158" s="28">
        <f t="shared" si="11"/>
        <v>36.656901400000002</v>
      </c>
      <c r="E158" s="32">
        <f t="shared" si="9"/>
        <v>40.793979800000002</v>
      </c>
      <c r="F158" s="30">
        <f t="shared" si="10"/>
        <v>37.372934200000003</v>
      </c>
      <c r="G158" s="21">
        <v>9.9449000000000005</v>
      </c>
      <c r="H158" s="23">
        <v>451.3</v>
      </c>
      <c r="I158" s="22">
        <v>359.2</v>
      </c>
      <c r="J158" s="29">
        <v>368.6</v>
      </c>
      <c r="K158" s="33">
        <v>410.2</v>
      </c>
      <c r="L158" s="31">
        <v>375.8</v>
      </c>
      <c r="M158" s="7">
        <v>44498</v>
      </c>
    </row>
    <row r="159" spans="1:13" ht="15" x14ac:dyDescent="0.25">
      <c r="A159" s="19" t="s">
        <v>101</v>
      </c>
      <c r="B159" s="20">
        <v>46.09</v>
      </c>
      <c r="C159" s="38">
        <f t="shared" si="8"/>
        <v>35.959724200000004</v>
      </c>
      <c r="D159" s="28">
        <f t="shared" si="11"/>
        <v>36.594949799999995</v>
      </c>
      <c r="E159" s="32">
        <f t="shared" si="9"/>
        <v>40.575035200000002</v>
      </c>
      <c r="F159" s="30">
        <f t="shared" si="10"/>
        <v>37.756221599999996</v>
      </c>
      <c r="G159" s="21">
        <v>9.9253999999999998</v>
      </c>
      <c r="H159" s="23">
        <v>465</v>
      </c>
      <c r="I159" s="22">
        <v>362.3</v>
      </c>
      <c r="J159" s="29">
        <v>368.7</v>
      </c>
      <c r="K159" s="33">
        <v>408.8</v>
      </c>
      <c r="L159" s="31">
        <v>380.4</v>
      </c>
      <c r="M159" s="7">
        <v>44505</v>
      </c>
    </row>
    <row r="160" spans="1:13" ht="15" x14ac:dyDescent="0.25">
      <c r="A160" s="19" t="s">
        <v>102</v>
      </c>
      <c r="B160" s="20">
        <v>43.97</v>
      </c>
      <c r="C160" s="38">
        <f t="shared" si="8"/>
        <v>37.809410399999997</v>
      </c>
      <c r="D160" s="28">
        <f t="shared" si="11"/>
        <v>37.019631600000004</v>
      </c>
      <c r="E160" s="32">
        <f t="shared" si="9"/>
        <v>41.158472400000001</v>
      </c>
      <c r="F160" s="30">
        <f t="shared" si="10"/>
        <v>38.639178000000001</v>
      </c>
      <c r="G160" s="21">
        <v>9.9971999999999994</v>
      </c>
      <c r="H160" s="23">
        <v>441.5</v>
      </c>
      <c r="I160" s="22">
        <v>378.2</v>
      </c>
      <c r="J160" s="29">
        <v>370.3</v>
      </c>
      <c r="K160" s="33">
        <v>411.7</v>
      </c>
      <c r="L160" s="31">
        <v>386.5</v>
      </c>
      <c r="M160" s="7">
        <v>44512</v>
      </c>
    </row>
    <row r="161" spans="1:13" ht="15" x14ac:dyDescent="0.25">
      <c r="A161" s="19" t="s">
        <v>103</v>
      </c>
      <c r="B161" s="20">
        <v>44.47</v>
      </c>
      <c r="C161" s="38">
        <f t="shared" si="8"/>
        <v>37.912207199999997</v>
      </c>
      <c r="D161" s="28">
        <f t="shared" si="11"/>
        <v>37.559113200000006</v>
      </c>
      <c r="E161" s="32">
        <f t="shared" si="9"/>
        <v>41.614649999999997</v>
      </c>
      <c r="F161" s="30">
        <f t="shared" si="10"/>
        <v>38.971489200000001</v>
      </c>
      <c r="G161" s="21">
        <v>10.0884</v>
      </c>
      <c r="H161" s="23">
        <v>442.7</v>
      </c>
      <c r="I161" s="22">
        <v>375.8</v>
      </c>
      <c r="J161" s="29">
        <v>372.3</v>
      </c>
      <c r="K161" s="33">
        <v>412.5</v>
      </c>
      <c r="L161" s="31">
        <v>386.3</v>
      </c>
      <c r="M161" s="7">
        <v>44519</v>
      </c>
    </row>
    <row r="162" spans="1:13" ht="15" x14ac:dyDescent="0.25">
      <c r="A162" s="19" t="s">
        <v>104</v>
      </c>
      <c r="B162" s="20">
        <v>45.33</v>
      </c>
      <c r="C162" s="38">
        <f t="shared" si="8"/>
        <v>39.156276900000002</v>
      </c>
      <c r="D162" s="28">
        <f t="shared" si="11"/>
        <v>38.103300300000001</v>
      </c>
      <c r="E162" s="32">
        <f t="shared" si="9"/>
        <v>42.934604699999994</v>
      </c>
      <c r="F162" s="30">
        <f t="shared" si="10"/>
        <v>39.662118599999999</v>
      </c>
      <c r="G162" s="21">
        <v>10.3233</v>
      </c>
      <c r="H162" s="23">
        <v>445.4</v>
      </c>
      <c r="I162" s="22">
        <v>379.3</v>
      </c>
      <c r="J162" s="29">
        <v>369.1</v>
      </c>
      <c r="K162" s="33">
        <v>415.9</v>
      </c>
      <c r="L162" s="31">
        <v>384.2</v>
      </c>
      <c r="M162" s="7">
        <v>44526</v>
      </c>
    </row>
    <row r="163" spans="1:13" ht="15" x14ac:dyDescent="0.25">
      <c r="A163" s="19" t="s">
        <v>105</v>
      </c>
      <c r="B163" s="20">
        <v>45.01</v>
      </c>
      <c r="C163" s="38">
        <f t="shared" si="8"/>
        <v>39.4608591</v>
      </c>
      <c r="D163" s="28">
        <f t="shared" si="11"/>
        <v>37.445136300000001</v>
      </c>
      <c r="E163" s="32">
        <f t="shared" si="9"/>
        <v>43.039795499999997</v>
      </c>
      <c r="F163" s="30">
        <f t="shared" si="10"/>
        <v>39.810525300000002</v>
      </c>
      <c r="G163" s="21">
        <v>10.2843</v>
      </c>
      <c r="H163" s="23">
        <v>437.8</v>
      </c>
      <c r="I163" s="22">
        <v>383.7</v>
      </c>
      <c r="J163" s="29">
        <v>364.1</v>
      </c>
      <c r="K163" s="33">
        <v>418.5</v>
      </c>
      <c r="L163" s="31">
        <v>387.1</v>
      </c>
      <c r="M163" s="7">
        <v>44533</v>
      </c>
    </row>
    <row r="164" spans="1:13" ht="15" x14ac:dyDescent="0.25">
      <c r="A164" s="19" t="s">
        <v>106</v>
      </c>
      <c r="B164" s="20">
        <v>45.12</v>
      </c>
      <c r="C164" s="38">
        <f t="shared" si="8"/>
        <v>39.932490000000001</v>
      </c>
      <c r="D164" s="28">
        <f t="shared" si="11"/>
        <v>36.307848600000007</v>
      </c>
      <c r="E164" s="32">
        <f t="shared" si="9"/>
        <v>43.004220000000004</v>
      </c>
      <c r="F164" s="30">
        <f t="shared" si="10"/>
        <v>39.328383100000003</v>
      </c>
      <c r="G164" s="21">
        <v>10.239100000000001</v>
      </c>
      <c r="H164" s="23">
        <v>439.6</v>
      </c>
      <c r="I164" s="22">
        <v>390</v>
      </c>
      <c r="J164" s="29">
        <v>354.6</v>
      </c>
      <c r="K164" s="33">
        <v>420</v>
      </c>
      <c r="L164" s="31">
        <v>384.1</v>
      </c>
      <c r="M164" s="7">
        <v>44540</v>
      </c>
    </row>
    <row r="165" spans="1:13" ht="15" x14ac:dyDescent="0.25">
      <c r="A165" s="19" t="s">
        <v>107</v>
      </c>
      <c r="B165" s="20">
        <v>44.31</v>
      </c>
      <c r="C165" s="38">
        <f t="shared" si="8"/>
        <v>39.948869999999999</v>
      </c>
      <c r="D165" s="28">
        <f t="shared" si="11"/>
        <v>35.615954099999996</v>
      </c>
      <c r="E165" s="32">
        <f t="shared" si="9"/>
        <v>43.318915699999998</v>
      </c>
      <c r="F165" s="30">
        <f t="shared" si="10"/>
        <v>39.129405999999996</v>
      </c>
      <c r="G165" s="21">
        <v>10.2433</v>
      </c>
      <c r="H165" s="23">
        <v>431.9</v>
      </c>
      <c r="I165" s="22">
        <v>390</v>
      </c>
      <c r="J165" s="29">
        <v>347.7</v>
      </c>
      <c r="K165" s="33">
        <v>422.9</v>
      </c>
      <c r="L165" s="31">
        <v>382</v>
      </c>
      <c r="M165" s="7">
        <v>44547</v>
      </c>
    </row>
    <row r="166" spans="1:13" ht="15" x14ac:dyDescent="0.25">
      <c r="A166" s="19" t="s">
        <v>108</v>
      </c>
      <c r="B166" s="20">
        <v>44.35</v>
      </c>
      <c r="C166" s="38">
        <f t="shared" si="8"/>
        <v>39.082878000000001</v>
      </c>
      <c r="D166" s="28">
        <f t="shared" si="11"/>
        <v>36.089208000000006</v>
      </c>
      <c r="E166" s="32">
        <f t="shared" si="9"/>
        <v>43.934688000000001</v>
      </c>
      <c r="F166" s="30">
        <f t="shared" si="10"/>
        <v>39.423537000000003</v>
      </c>
      <c r="G166" s="21">
        <v>10.323</v>
      </c>
      <c r="H166" s="23">
        <v>430.2</v>
      </c>
      <c r="I166" s="22">
        <v>378.6</v>
      </c>
      <c r="J166" s="29">
        <v>349.6</v>
      </c>
      <c r="K166" s="33">
        <v>425.6</v>
      </c>
      <c r="L166" s="31">
        <v>381.9</v>
      </c>
      <c r="M166" s="7">
        <v>44553</v>
      </c>
    </row>
    <row r="167" spans="1:13" ht="15" x14ac:dyDescent="0.25">
      <c r="A167" s="24" t="s">
        <v>109</v>
      </c>
      <c r="B167" s="20">
        <v>45.5</v>
      </c>
      <c r="C167" s="38">
        <f t="shared" si="8"/>
        <v>38.882673799999999</v>
      </c>
      <c r="D167" s="28">
        <f t="shared" si="11"/>
        <v>36.100957000000001</v>
      </c>
      <c r="E167" s="32">
        <f t="shared" si="9"/>
        <v>43.689316800000007</v>
      </c>
      <c r="F167" s="30">
        <f t="shared" si="10"/>
        <v>39.874683099999999</v>
      </c>
      <c r="G167" s="26">
        <v>10.226900000000001</v>
      </c>
      <c r="H167" s="23">
        <v>442.9</v>
      </c>
      <c r="I167" s="25">
        <v>380.2</v>
      </c>
      <c r="J167" s="29">
        <v>353</v>
      </c>
      <c r="K167" s="33">
        <v>427.2</v>
      </c>
      <c r="L167" s="31">
        <v>389.9</v>
      </c>
      <c r="M167" s="8">
        <v>44560</v>
      </c>
    </row>
    <row r="168" spans="1:13" ht="15" x14ac:dyDescent="0.25">
      <c r="A168" s="19" t="s">
        <v>110</v>
      </c>
      <c r="B168" s="20">
        <v>46</v>
      </c>
      <c r="C168" s="38">
        <f t="shared" si="8"/>
        <v>41.148928399999996</v>
      </c>
      <c r="D168" s="28">
        <f t="shared" si="11"/>
        <v>38.157404399999997</v>
      </c>
      <c r="E168" s="32">
        <f t="shared" si="9"/>
        <v>43.944455999999995</v>
      </c>
      <c r="F168" s="30">
        <f t="shared" si="10"/>
        <v>40.612517199999999</v>
      </c>
      <c r="G168" s="21">
        <v>10.3156</v>
      </c>
      <c r="H168" s="23">
        <v>447.4</v>
      </c>
      <c r="I168" s="22">
        <v>398.9</v>
      </c>
      <c r="J168" s="29">
        <v>369.9</v>
      </c>
      <c r="K168" s="33">
        <v>426</v>
      </c>
      <c r="L168" s="31">
        <v>393.7</v>
      </c>
      <c r="M168" s="7">
        <v>44568</v>
      </c>
    </row>
    <row r="169" spans="1:13" ht="15" x14ac:dyDescent="0.25">
      <c r="A169" s="19" t="s">
        <v>111</v>
      </c>
      <c r="B169" s="20">
        <v>45.98</v>
      </c>
      <c r="C169" s="38">
        <f t="shared" si="8"/>
        <v>40.459745600000005</v>
      </c>
      <c r="D169" s="28">
        <f t="shared" si="11"/>
        <v>39.190580799999999</v>
      </c>
      <c r="E169" s="32">
        <f t="shared" si="9"/>
        <v>43.704304</v>
      </c>
      <c r="F169" s="30">
        <f t="shared" si="10"/>
        <v>40.674684800000001</v>
      </c>
      <c r="G169" s="21">
        <v>10.235200000000001</v>
      </c>
      <c r="H169" s="23">
        <v>447.2</v>
      </c>
      <c r="I169" s="22">
        <v>395.3</v>
      </c>
      <c r="J169" s="29">
        <v>382.9</v>
      </c>
      <c r="K169" s="33">
        <v>427</v>
      </c>
      <c r="L169" s="31">
        <v>397.4</v>
      </c>
      <c r="M169" s="7">
        <v>44575</v>
      </c>
    </row>
    <row r="170" spans="1:13" ht="15" x14ac:dyDescent="0.25">
      <c r="A170" s="19" t="s">
        <v>112</v>
      </c>
      <c r="B170" s="20">
        <v>46.93</v>
      </c>
      <c r="C170" s="38">
        <f t="shared" si="8"/>
        <v>40.142116800000004</v>
      </c>
      <c r="D170" s="28">
        <f t="shared" si="11"/>
        <v>40.381553699999991</v>
      </c>
      <c r="E170" s="32">
        <f t="shared" si="9"/>
        <v>44.431160399999996</v>
      </c>
      <c r="F170" s="30">
        <f t="shared" si="10"/>
        <v>41.2351983</v>
      </c>
      <c r="G170" s="21">
        <v>10.410299999999999</v>
      </c>
      <c r="H170" s="23">
        <v>453.3</v>
      </c>
      <c r="I170" s="22">
        <v>385.6</v>
      </c>
      <c r="J170" s="29">
        <v>387.9</v>
      </c>
      <c r="K170" s="33">
        <v>426.8</v>
      </c>
      <c r="L170" s="31">
        <v>396.1</v>
      </c>
      <c r="M170" s="7">
        <v>44582</v>
      </c>
    </row>
    <row r="171" spans="1:13" ht="15" x14ac:dyDescent="0.25">
      <c r="A171" s="19" t="s">
        <v>113</v>
      </c>
      <c r="B171" s="20">
        <v>46.61</v>
      </c>
      <c r="C171" s="38">
        <f t="shared" si="8"/>
        <v>40.568522399999999</v>
      </c>
      <c r="D171" s="28">
        <f t="shared" si="11"/>
        <v>42.006899100000005</v>
      </c>
      <c r="E171" s="32">
        <f t="shared" si="9"/>
        <v>45.020140800000007</v>
      </c>
      <c r="F171" s="30">
        <f t="shared" si="10"/>
        <v>42.300873899999999</v>
      </c>
      <c r="G171" s="21">
        <v>10.4991</v>
      </c>
      <c r="H171" s="23">
        <v>444.4</v>
      </c>
      <c r="I171" s="22">
        <v>386.4</v>
      </c>
      <c r="J171" s="29">
        <v>400.1</v>
      </c>
      <c r="K171" s="33">
        <v>428.8</v>
      </c>
      <c r="L171" s="31">
        <v>402.9</v>
      </c>
      <c r="M171" s="7">
        <v>44589</v>
      </c>
    </row>
    <row r="172" spans="1:13" ht="15" x14ac:dyDescent="0.25">
      <c r="A172" s="19" t="s">
        <v>114</v>
      </c>
      <c r="B172" s="20">
        <v>46.52</v>
      </c>
      <c r="C172" s="38">
        <f t="shared" si="8"/>
        <v>41.052042</v>
      </c>
      <c r="D172" s="28">
        <f t="shared" si="11"/>
        <v>41.948101799999996</v>
      </c>
      <c r="E172" s="32">
        <f t="shared" si="9"/>
        <v>44.990537400000001</v>
      </c>
      <c r="F172" s="30">
        <f t="shared" si="10"/>
        <v>42.323196600000003</v>
      </c>
      <c r="G172" s="21">
        <v>10.4193</v>
      </c>
      <c r="H172" s="23">
        <v>445.2</v>
      </c>
      <c r="I172" s="22">
        <v>394</v>
      </c>
      <c r="J172" s="29">
        <v>402.6</v>
      </c>
      <c r="K172" s="33">
        <v>431.8</v>
      </c>
      <c r="L172" s="31">
        <v>406.2</v>
      </c>
      <c r="M172" s="7">
        <v>44596</v>
      </c>
    </row>
    <row r="173" spans="1:13" ht="15" x14ac:dyDescent="0.25">
      <c r="A173" s="19" t="s">
        <v>115</v>
      </c>
      <c r="B173" s="20">
        <v>46.87</v>
      </c>
      <c r="C173" s="38">
        <f t="shared" si="8"/>
        <v>41.173783799999995</v>
      </c>
      <c r="D173" s="28">
        <f t="shared" si="11"/>
        <v>43.491198000000004</v>
      </c>
      <c r="E173" s="32">
        <f t="shared" si="9"/>
        <v>45.925011999999995</v>
      </c>
      <c r="F173" s="30">
        <f t="shared" si="10"/>
        <v>43.459452599999999</v>
      </c>
      <c r="G173" s="21">
        <v>10.581799999999999</v>
      </c>
      <c r="H173" s="23">
        <v>447.1</v>
      </c>
      <c r="I173" s="22">
        <v>389.1</v>
      </c>
      <c r="J173" s="29">
        <v>411</v>
      </c>
      <c r="K173" s="33">
        <v>434</v>
      </c>
      <c r="L173" s="31">
        <v>410.7</v>
      </c>
      <c r="M173" s="7">
        <v>44603</v>
      </c>
    </row>
    <row r="174" spans="1:13" ht="15" x14ac:dyDescent="0.25">
      <c r="A174" s="19" t="s">
        <v>116</v>
      </c>
      <c r="B174" s="20">
        <v>46.14</v>
      </c>
      <c r="C174" s="38">
        <f t="shared" si="8"/>
        <v>41.3972038</v>
      </c>
      <c r="D174" s="28">
        <f t="shared" si="11"/>
        <v>44.792324500000007</v>
      </c>
      <c r="E174" s="32">
        <f t="shared" si="9"/>
        <v>46.484596499999995</v>
      </c>
      <c r="F174" s="30">
        <f t="shared" si="10"/>
        <v>44.020225400000001</v>
      </c>
      <c r="G174" s="21">
        <v>10.576700000000001</v>
      </c>
      <c r="H174" s="23">
        <v>436.3</v>
      </c>
      <c r="I174" s="22">
        <v>391.4</v>
      </c>
      <c r="J174" s="29">
        <v>423.5</v>
      </c>
      <c r="K174" s="33">
        <v>439.5</v>
      </c>
      <c r="L174" s="31">
        <v>416.2</v>
      </c>
      <c r="M174" s="7">
        <v>44610</v>
      </c>
    </row>
    <row r="175" spans="1:13" ht="15" x14ac:dyDescent="0.25">
      <c r="A175" s="19" t="s">
        <v>117</v>
      </c>
      <c r="B175" s="20">
        <v>47.01</v>
      </c>
      <c r="C175" s="38">
        <f t="shared" si="8"/>
        <v>41.979123999999999</v>
      </c>
      <c r="D175" s="28">
        <f t="shared" si="11"/>
        <v>46.752384800000002</v>
      </c>
      <c r="E175" s="32">
        <f t="shared" si="9"/>
        <v>47.530170600000005</v>
      </c>
      <c r="F175" s="30">
        <f t="shared" si="10"/>
        <v>45.207467800000003</v>
      </c>
      <c r="G175" s="21">
        <v>10.6546</v>
      </c>
      <c r="H175" s="23">
        <v>442.9</v>
      </c>
      <c r="I175" s="22">
        <v>394</v>
      </c>
      <c r="J175" s="29">
        <v>438.8</v>
      </c>
      <c r="K175" s="33">
        <v>446.1</v>
      </c>
      <c r="L175" s="31">
        <v>424.3</v>
      </c>
      <c r="M175" s="7">
        <v>44617</v>
      </c>
    </row>
    <row r="176" spans="1:13" ht="15" x14ac:dyDescent="0.25">
      <c r="A176" s="19" t="s">
        <v>118</v>
      </c>
      <c r="B176" s="20">
        <v>46.96</v>
      </c>
      <c r="C176" s="38">
        <f t="shared" si="8"/>
        <v>42.471229999999998</v>
      </c>
      <c r="D176" s="28">
        <f t="shared" si="11"/>
        <v>48.626324500000003</v>
      </c>
      <c r="E176" s="32">
        <f t="shared" si="9"/>
        <v>48.938930000000006</v>
      </c>
      <c r="F176" s="30">
        <f t="shared" si="10"/>
        <v>46.136260000000007</v>
      </c>
      <c r="G176" s="21">
        <v>10.779500000000001</v>
      </c>
      <c r="H176" s="23">
        <v>438.2</v>
      </c>
      <c r="I176" s="22">
        <v>394</v>
      </c>
      <c r="J176" s="29">
        <v>451.1</v>
      </c>
      <c r="K176" s="33">
        <v>454</v>
      </c>
      <c r="L176" s="31">
        <v>428</v>
      </c>
      <c r="M176" s="7">
        <v>44624</v>
      </c>
    </row>
    <row r="177" spans="1:13" ht="15" x14ac:dyDescent="0.25">
      <c r="A177" s="19" t="s">
        <v>119</v>
      </c>
      <c r="B177" s="20">
        <v>46.55</v>
      </c>
      <c r="C177" s="38">
        <f t="shared" si="8"/>
        <v>42.220796800000002</v>
      </c>
      <c r="D177" s="28">
        <f t="shared" si="11"/>
        <v>49.955578400000007</v>
      </c>
      <c r="E177" s="32">
        <f t="shared" si="9"/>
        <v>49.314574400000012</v>
      </c>
      <c r="F177" s="30">
        <f t="shared" si="10"/>
        <v>46.3873228</v>
      </c>
      <c r="G177" s="21">
        <v>10.683400000000001</v>
      </c>
      <c r="H177" s="23">
        <v>432.9</v>
      </c>
      <c r="I177" s="22">
        <v>395.2</v>
      </c>
      <c r="J177" s="29">
        <v>467.6</v>
      </c>
      <c r="K177" s="33">
        <v>461.6</v>
      </c>
      <c r="L177" s="31">
        <v>434.2</v>
      </c>
      <c r="M177" s="7">
        <v>44631</v>
      </c>
    </row>
    <row r="178" spans="1:13" ht="15" x14ac:dyDescent="0.25">
      <c r="A178" s="19" t="s">
        <v>120</v>
      </c>
      <c r="B178" s="20">
        <v>47.63</v>
      </c>
      <c r="C178" s="38">
        <f t="shared" si="8"/>
        <v>42.432775999999997</v>
      </c>
      <c r="D178" s="28">
        <f t="shared" si="11"/>
        <v>51.178143999999996</v>
      </c>
      <c r="E178" s="32">
        <f t="shared" si="9"/>
        <v>48.63176</v>
      </c>
      <c r="F178" s="30">
        <f t="shared" si="10"/>
        <v>46.721972000000001</v>
      </c>
      <c r="G178" s="21">
        <v>10.436</v>
      </c>
      <c r="H178" s="23">
        <v>454</v>
      </c>
      <c r="I178" s="22">
        <v>406.6</v>
      </c>
      <c r="J178" s="29">
        <v>490.4</v>
      </c>
      <c r="K178" s="33">
        <v>466</v>
      </c>
      <c r="L178" s="31">
        <v>447.7</v>
      </c>
      <c r="M178" s="7">
        <v>44638</v>
      </c>
    </row>
    <row r="179" spans="1:13" ht="15" x14ac:dyDescent="0.25">
      <c r="A179" s="19" t="s">
        <v>121</v>
      </c>
      <c r="B179" s="20">
        <v>48.03</v>
      </c>
      <c r="C179" s="38">
        <f t="shared" si="8"/>
        <v>40.806464399999996</v>
      </c>
      <c r="D179" s="28">
        <f t="shared" si="11"/>
        <v>52.2849012</v>
      </c>
      <c r="E179" s="32">
        <f t="shared" si="9"/>
        <v>48.389691600000006</v>
      </c>
      <c r="F179" s="30">
        <f t="shared" si="10"/>
        <v>47.208697199999996</v>
      </c>
      <c r="G179" s="21">
        <v>10.3596</v>
      </c>
      <c r="H179" s="23">
        <v>462.6</v>
      </c>
      <c r="I179" s="22">
        <v>393.9</v>
      </c>
      <c r="J179" s="29">
        <v>504.7</v>
      </c>
      <c r="K179" s="33">
        <v>467.1</v>
      </c>
      <c r="L179" s="31">
        <v>455.7</v>
      </c>
      <c r="M179" s="7">
        <v>44645</v>
      </c>
    </row>
    <row r="180" spans="1:13" ht="15" x14ac:dyDescent="0.25">
      <c r="A180" s="19" t="s">
        <v>122</v>
      </c>
      <c r="B180" s="20">
        <v>48.06</v>
      </c>
      <c r="C180" s="38">
        <f t="shared" si="8"/>
        <v>43.465247000000005</v>
      </c>
      <c r="D180" s="28">
        <f t="shared" si="11"/>
        <v>53.856628000000001</v>
      </c>
      <c r="E180" s="32">
        <f t="shared" si="9"/>
        <v>48.821843000000001</v>
      </c>
      <c r="F180" s="30">
        <f t="shared" si="10"/>
        <v>48.282030999999996</v>
      </c>
      <c r="G180" s="21">
        <v>10.381</v>
      </c>
      <c r="H180" s="23">
        <v>464.3</v>
      </c>
      <c r="I180" s="22">
        <v>418.7</v>
      </c>
      <c r="J180" s="29">
        <v>518.79999999999995</v>
      </c>
      <c r="K180" s="33">
        <v>470.3</v>
      </c>
      <c r="L180" s="31">
        <v>465.1</v>
      </c>
      <c r="M180" s="7">
        <v>44652</v>
      </c>
    </row>
    <row r="181" spans="1:13" ht="15" x14ac:dyDescent="0.25">
      <c r="A181" s="19" t="s">
        <v>123</v>
      </c>
      <c r="B181" s="20">
        <v>48.43</v>
      </c>
      <c r="C181" s="38">
        <f t="shared" si="8"/>
        <v>43.937977099999998</v>
      </c>
      <c r="D181" s="28">
        <f t="shared" si="11"/>
        <v>53.264385999999995</v>
      </c>
      <c r="E181" s="32">
        <f t="shared" si="9"/>
        <v>48.6783018</v>
      </c>
      <c r="F181" s="30">
        <f t="shared" si="10"/>
        <v>48.287559200000004</v>
      </c>
      <c r="G181" s="21">
        <v>10.2827</v>
      </c>
      <c r="H181" s="23">
        <v>470</v>
      </c>
      <c r="I181" s="22">
        <v>427.3</v>
      </c>
      <c r="J181" s="29">
        <v>518</v>
      </c>
      <c r="K181" s="33">
        <v>473.4</v>
      </c>
      <c r="L181" s="31">
        <v>469.6</v>
      </c>
      <c r="M181" s="7">
        <v>44659</v>
      </c>
    </row>
    <row r="182" spans="1:13" ht="15" x14ac:dyDescent="0.25">
      <c r="A182" s="19" t="s">
        <v>124</v>
      </c>
      <c r="B182" s="20">
        <v>48.58</v>
      </c>
      <c r="C182" s="38">
        <f t="shared" si="8"/>
        <v>44.059515500000003</v>
      </c>
      <c r="D182" s="28">
        <f t="shared" si="11"/>
        <v>51.929861500000008</v>
      </c>
      <c r="E182" s="32">
        <f t="shared" si="9"/>
        <v>49.179361000000007</v>
      </c>
      <c r="F182" s="30">
        <f t="shared" si="10"/>
        <v>48.190417000000004</v>
      </c>
      <c r="G182" s="21">
        <v>10.301500000000001</v>
      </c>
      <c r="H182" s="23">
        <v>471.3</v>
      </c>
      <c r="I182" s="22">
        <v>427.7</v>
      </c>
      <c r="J182" s="29">
        <v>504.1</v>
      </c>
      <c r="K182" s="33">
        <v>477.4</v>
      </c>
      <c r="L182" s="31">
        <v>467.8</v>
      </c>
      <c r="M182" s="7">
        <v>44665</v>
      </c>
    </row>
    <row r="183" spans="1:13" ht="15" x14ac:dyDescent="0.25">
      <c r="A183" s="19" t="s">
        <v>125</v>
      </c>
      <c r="B183" s="20">
        <v>50.28</v>
      </c>
      <c r="C183" s="38">
        <f t="shared" si="8"/>
        <v>44.091118799999997</v>
      </c>
      <c r="D183" s="28">
        <f t="shared" si="11"/>
        <v>51.958640699999997</v>
      </c>
      <c r="E183" s="32">
        <f t="shared" si="9"/>
        <v>49.504551299999996</v>
      </c>
      <c r="F183" s="30">
        <f t="shared" si="10"/>
        <v>48.411553499999997</v>
      </c>
      <c r="G183" s="21">
        <v>10.311299999999999</v>
      </c>
      <c r="H183" s="23">
        <v>488.9</v>
      </c>
      <c r="I183" s="22">
        <v>427.6</v>
      </c>
      <c r="J183" s="29">
        <v>503.9</v>
      </c>
      <c r="K183" s="33">
        <v>480.1</v>
      </c>
      <c r="L183" s="31">
        <v>469.5</v>
      </c>
      <c r="M183" s="7">
        <v>44673</v>
      </c>
    </row>
    <row r="184" spans="1:13" ht="15" x14ac:dyDescent="0.25">
      <c r="A184" s="19" t="s">
        <v>126</v>
      </c>
      <c r="B184" s="20">
        <v>49.65</v>
      </c>
      <c r="C184" s="38">
        <f t="shared" si="8"/>
        <v>44.078670000000002</v>
      </c>
      <c r="D184" s="28">
        <f t="shared" si="11"/>
        <v>52.853160800000005</v>
      </c>
      <c r="E184" s="32">
        <f t="shared" si="9"/>
        <v>49.945515199999996</v>
      </c>
      <c r="F184" s="30">
        <f t="shared" si="10"/>
        <v>48.945367599999997</v>
      </c>
      <c r="G184" s="21">
        <v>10.3108</v>
      </c>
      <c r="H184" s="23">
        <v>484.9</v>
      </c>
      <c r="I184" s="22">
        <v>427.5</v>
      </c>
      <c r="J184" s="29">
        <v>512.6</v>
      </c>
      <c r="K184" s="33">
        <v>484.4</v>
      </c>
      <c r="L184" s="31">
        <v>474.7</v>
      </c>
      <c r="M184" s="7">
        <v>44680</v>
      </c>
    </row>
    <row r="185" spans="1:13" ht="15" x14ac:dyDescent="0.25">
      <c r="A185" s="19" t="s">
        <v>127</v>
      </c>
      <c r="B185" s="20">
        <v>49.47</v>
      </c>
      <c r="C185" s="38">
        <f t="shared" si="8"/>
        <v>47.193124100000006</v>
      </c>
      <c r="D185" s="28">
        <f t="shared" si="11"/>
        <v>54.010025400000004</v>
      </c>
      <c r="E185" s="32">
        <f t="shared" si="9"/>
        <v>51.678204000000001</v>
      </c>
      <c r="F185" s="30">
        <f t="shared" si="10"/>
        <v>50.165671199999998</v>
      </c>
      <c r="G185" s="21">
        <v>10.5037</v>
      </c>
      <c r="H185" s="23">
        <v>475.6</v>
      </c>
      <c r="I185" s="22">
        <v>449.3</v>
      </c>
      <c r="J185" s="29">
        <v>514.20000000000005</v>
      </c>
      <c r="K185" s="33">
        <v>492</v>
      </c>
      <c r="L185" s="31">
        <v>477.6</v>
      </c>
      <c r="M185" s="7">
        <v>44687</v>
      </c>
    </row>
    <row r="186" spans="1:13" ht="15" x14ac:dyDescent="0.25">
      <c r="A186" s="19" t="s">
        <v>128</v>
      </c>
      <c r="B186" s="20">
        <v>51.5</v>
      </c>
      <c r="C186" s="38">
        <f t="shared" si="8"/>
        <v>46.957310400000004</v>
      </c>
      <c r="D186" s="28">
        <f t="shared" si="11"/>
        <v>53.697040800000003</v>
      </c>
      <c r="E186" s="32">
        <f t="shared" si="9"/>
        <v>52.519428000000005</v>
      </c>
      <c r="F186" s="30">
        <f t="shared" si="10"/>
        <v>50.658379200000006</v>
      </c>
      <c r="G186" s="21">
        <v>10.5144</v>
      </c>
      <c r="H186" s="23">
        <v>488.9</v>
      </c>
      <c r="I186" s="22">
        <v>446.6</v>
      </c>
      <c r="J186" s="29">
        <v>510.7</v>
      </c>
      <c r="K186" s="33">
        <v>499.5</v>
      </c>
      <c r="L186" s="31">
        <v>481.8</v>
      </c>
      <c r="M186" s="7">
        <v>44694</v>
      </c>
    </row>
    <row r="187" spans="1:13" ht="15" x14ac:dyDescent="0.25">
      <c r="A187" s="19" t="s">
        <v>129</v>
      </c>
      <c r="B187" s="20">
        <v>50.98</v>
      </c>
      <c r="C187" s="38">
        <f t="shared" si="8"/>
        <v>47.782389599999995</v>
      </c>
      <c r="D187" s="28">
        <f t="shared" si="11"/>
        <v>52.094766</v>
      </c>
      <c r="E187" s="32">
        <f t="shared" si="9"/>
        <v>53.353853999999998</v>
      </c>
      <c r="F187" s="30">
        <f t="shared" si="10"/>
        <v>50.468443999999998</v>
      </c>
      <c r="G187" s="21">
        <v>10.4924</v>
      </c>
      <c r="H187" s="23">
        <v>486.3</v>
      </c>
      <c r="I187" s="22">
        <v>455.4</v>
      </c>
      <c r="J187" s="29">
        <v>496.5</v>
      </c>
      <c r="K187" s="33">
        <v>508.5</v>
      </c>
      <c r="L187" s="31">
        <v>481</v>
      </c>
      <c r="M187" s="7">
        <v>44701</v>
      </c>
    </row>
    <row r="188" spans="1:13" ht="15" x14ac:dyDescent="0.25">
      <c r="A188" s="19" t="s">
        <v>130</v>
      </c>
      <c r="B188" s="20">
        <v>51.66</v>
      </c>
      <c r="C188" s="38">
        <f t="shared" si="8"/>
        <v>49.481348400000002</v>
      </c>
      <c r="D188" s="28">
        <f t="shared" si="11"/>
        <v>51.065258400000005</v>
      </c>
      <c r="E188" s="32">
        <f t="shared" si="9"/>
        <v>55.046152199999995</v>
      </c>
      <c r="F188" s="30">
        <f t="shared" si="10"/>
        <v>51.012461400000007</v>
      </c>
      <c r="G188" s="21">
        <v>10.5594</v>
      </c>
      <c r="H188" s="23">
        <v>490.8</v>
      </c>
      <c r="I188" s="22">
        <v>468.6</v>
      </c>
      <c r="J188" s="29">
        <v>483.6</v>
      </c>
      <c r="K188" s="33">
        <v>521.29999999999995</v>
      </c>
      <c r="L188" s="31">
        <v>483.1</v>
      </c>
      <c r="M188" s="7">
        <v>44708</v>
      </c>
    </row>
    <row r="189" spans="1:13" ht="15" x14ac:dyDescent="0.25">
      <c r="A189" s="19" t="s">
        <v>131</v>
      </c>
      <c r="B189" s="20">
        <v>51.27</v>
      </c>
      <c r="C189" s="38">
        <f t="shared" si="8"/>
        <v>47.487643599999998</v>
      </c>
      <c r="D189" s="28">
        <f t="shared" si="11"/>
        <v>47.956683099999999</v>
      </c>
      <c r="E189" s="32">
        <f t="shared" si="9"/>
        <v>55.409199599999994</v>
      </c>
      <c r="F189" s="30">
        <f t="shared" si="10"/>
        <v>49.957918300000003</v>
      </c>
      <c r="G189" s="21">
        <v>10.4231</v>
      </c>
      <c r="H189" s="23">
        <v>488.8</v>
      </c>
      <c r="I189" s="22">
        <v>455.6</v>
      </c>
      <c r="J189" s="29">
        <v>460.1</v>
      </c>
      <c r="K189" s="33">
        <v>531.6</v>
      </c>
      <c r="L189" s="31">
        <v>479.3</v>
      </c>
      <c r="M189" s="7">
        <v>44715</v>
      </c>
    </row>
    <row r="190" spans="1:13" ht="15" x14ac:dyDescent="0.25">
      <c r="A190" s="19" t="s">
        <v>132</v>
      </c>
      <c r="B190" s="20">
        <v>51.31</v>
      </c>
      <c r="C190" s="38">
        <f t="shared" si="8"/>
        <v>50.681310600000003</v>
      </c>
      <c r="D190" s="28">
        <f t="shared" si="11"/>
        <v>46.828099200000004</v>
      </c>
      <c r="E190" s="32">
        <f t="shared" si="9"/>
        <v>55.703118900000007</v>
      </c>
      <c r="F190" s="30">
        <f t="shared" si="10"/>
        <v>50.2286109</v>
      </c>
      <c r="G190" s="21">
        <v>10.527900000000001</v>
      </c>
      <c r="H190" s="23">
        <v>488.9</v>
      </c>
      <c r="I190" s="22">
        <v>481.4</v>
      </c>
      <c r="J190" s="29">
        <v>444.8</v>
      </c>
      <c r="K190" s="33">
        <v>529.1</v>
      </c>
      <c r="L190" s="31">
        <v>477.1</v>
      </c>
      <c r="M190" s="7">
        <v>44722</v>
      </c>
    </row>
    <row r="191" spans="1:13" ht="15" x14ac:dyDescent="0.25">
      <c r="A191" s="19" t="s">
        <v>133</v>
      </c>
      <c r="B191" s="20">
        <v>51.59</v>
      </c>
      <c r="C191" s="38">
        <f t="shared" si="8"/>
        <v>51.516539600000002</v>
      </c>
      <c r="D191" s="28">
        <f t="shared" si="11"/>
        <v>47.824556599999994</v>
      </c>
      <c r="E191" s="32">
        <f t="shared" si="9"/>
        <v>56.300065400000001</v>
      </c>
      <c r="F191" s="30">
        <f t="shared" si="10"/>
        <v>50.606920600000002</v>
      </c>
      <c r="G191" s="21">
        <v>10.7014</v>
      </c>
      <c r="H191" s="23">
        <v>485.2</v>
      </c>
      <c r="I191" s="22">
        <v>481.4</v>
      </c>
      <c r="J191" s="29">
        <v>446.9</v>
      </c>
      <c r="K191" s="33">
        <v>526.1</v>
      </c>
      <c r="L191" s="31">
        <v>472.9</v>
      </c>
      <c r="M191" s="7">
        <v>44729</v>
      </c>
    </row>
    <row r="192" spans="1:13" ht="15" x14ac:dyDescent="0.25">
      <c r="A192" s="19" t="s">
        <v>134</v>
      </c>
      <c r="B192" s="20">
        <v>51.61</v>
      </c>
      <c r="C192" s="38">
        <f t="shared" si="8"/>
        <v>53.524470999999998</v>
      </c>
      <c r="D192" s="28">
        <f t="shared" si="11"/>
        <v>48.979436</v>
      </c>
      <c r="E192" s="32">
        <f t="shared" si="9"/>
        <v>55.289014000000002</v>
      </c>
      <c r="F192" s="30">
        <f t="shared" si="10"/>
        <v>50.637037000000007</v>
      </c>
      <c r="G192" s="21">
        <v>10.6942</v>
      </c>
      <c r="H192" s="23">
        <v>483.5</v>
      </c>
      <c r="I192" s="22">
        <v>500.5</v>
      </c>
      <c r="J192" s="29">
        <v>458</v>
      </c>
      <c r="K192" s="33">
        <v>517</v>
      </c>
      <c r="L192" s="31">
        <v>473.5</v>
      </c>
      <c r="M192" s="7">
        <v>44735</v>
      </c>
    </row>
    <row r="193" spans="1:13" ht="15" x14ac:dyDescent="0.25">
      <c r="A193" s="19" t="s">
        <v>135</v>
      </c>
      <c r="B193" s="20">
        <v>52.28</v>
      </c>
      <c r="C193" s="38">
        <f t="shared" si="8"/>
        <v>53.777747300000001</v>
      </c>
      <c r="D193" s="28">
        <f t="shared" si="11"/>
        <v>50.112304200000004</v>
      </c>
      <c r="E193" s="32">
        <f t="shared" si="9"/>
        <v>54.702169899999994</v>
      </c>
      <c r="F193" s="30">
        <f t="shared" si="10"/>
        <v>50.843243000000008</v>
      </c>
      <c r="G193" s="21">
        <v>10.7491</v>
      </c>
      <c r="H193" s="23">
        <v>488</v>
      </c>
      <c r="I193" s="22">
        <v>500.3</v>
      </c>
      <c r="J193" s="29">
        <v>466.2</v>
      </c>
      <c r="K193" s="33">
        <v>508.9</v>
      </c>
      <c r="L193" s="31">
        <v>473</v>
      </c>
      <c r="M193" s="7">
        <v>44743</v>
      </c>
    </row>
    <row r="194" spans="1:13" ht="15" x14ac:dyDescent="0.25">
      <c r="A194" s="19" t="s">
        <v>136</v>
      </c>
      <c r="B194" s="20">
        <v>53.42</v>
      </c>
      <c r="C194" s="38">
        <f t="shared" si="8"/>
        <v>53.541908200000002</v>
      </c>
      <c r="D194" s="28">
        <f t="shared" si="11"/>
        <v>50.394902800000004</v>
      </c>
      <c r="E194" s="32">
        <f t="shared" si="9"/>
        <v>53.167264699999997</v>
      </c>
      <c r="F194" s="30">
        <f t="shared" si="10"/>
        <v>50.287861800000009</v>
      </c>
      <c r="G194" s="21">
        <v>10.7041</v>
      </c>
      <c r="H194" s="23">
        <v>497.3</v>
      </c>
      <c r="I194" s="22">
        <v>500.2</v>
      </c>
      <c r="J194" s="29">
        <v>470.8</v>
      </c>
      <c r="K194" s="33">
        <v>496.7</v>
      </c>
      <c r="L194" s="31">
        <v>469.8</v>
      </c>
      <c r="M194" s="7">
        <v>44750</v>
      </c>
    </row>
    <row r="195" spans="1:13" ht="15" x14ac:dyDescent="0.25">
      <c r="A195" s="19" t="s">
        <v>137</v>
      </c>
      <c r="B195" s="20">
        <v>52.08</v>
      </c>
      <c r="C195" s="38">
        <f t="shared" si="8"/>
        <v>55.727211000000004</v>
      </c>
      <c r="D195" s="28">
        <f t="shared" si="11"/>
        <v>50.008340999999994</v>
      </c>
      <c r="E195" s="32">
        <f t="shared" si="9"/>
        <v>51.745183000000004</v>
      </c>
      <c r="F195" s="30">
        <f t="shared" si="10"/>
        <v>49.383501500000008</v>
      </c>
      <c r="G195" s="21">
        <v>10.5905</v>
      </c>
      <c r="H195" s="23">
        <v>490.1</v>
      </c>
      <c r="I195" s="22">
        <v>526.20000000000005</v>
      </c>
      <c r="J195" s="29">
        <v>472.2</v>
      </c>
      <c r="K195" s="33">
        <v>488.6</v>
      </c>
      <c r="L195" s="31">
        <v>466.3</v>
      </c>
      <c r="M195" s="7">
        <v>44757</v>
      </c>
    </row>
    <row r="196" spans="1:13" ht="15" x14ac:dyDescent="0.25">
      <c r="A196" s="19" t="s">
        <v>138</v>
      </c>
      <c r="B196" s="20">
        <v>51.94</v>
      </c>
      <c r="C196" s="38">
        <f t="shared" si="8"/>
        <v>54.042916099999999</v>
      </c>
      <c r="D196" s="28">
        <f t="shared" si="11"/>
        <v>49.210402499999994</v>
      </c>
      <c r="E196" s="32">
        <f t="shared" si="9"/>
        <v>50.043594499999998</v>
      </c>
      <c r="F196" s="30">
        <f t="shared" si="10"/>
        <v>48.283476399999998</v>
      </c>
      <c r="G196" s="21">
        <v>10.414899999999999</v>
      </c>
      <c r="H196" s="23">
        <v>496.9</v>
      </c>
      <c r="I196" s="22">
        <v>518.9</v>
      </c>
      <c r="J196" s="29">
        <v>472.5</v>
      </c>
      <c r="K196" s="33">
        <v>480.5</v>
      </c>
      <c r="L196" s="31">
        <v>463.6</v>
      </c>
      <c r="M196" s="7">
        <v>44764</v>
      </c>
    </row>
    <row r="197" spans="1:13" ht="15" x14ac:dyDescent="0.25">
      <c r="A197" s="19" t="s">
        <v>139</v>
      </c>
      <c r="B197" s="20">
        <v>53.58</v>
      </c>
      <c r="C197" s="38">
        <f t="shared" si="8"/>
        <v>54.776667399999994</v>
      </c>
      <c r="D197" s="28">
        <f t="shared" si="11"/>
        <v>49.203520300000001</v>
      </c>
      <c r="E197" s="32">
        <f t="shared" si="9"/>
        <v>49.763948499999998</v>
      </c>
      <c r="F197" s="30">
        <f t="shared" si="10"/>
        <v>48.570443999999995</v>
      </c>
      <c r="G197" s="21">
        <v>10.378299999999999</v>
      </c>
      <c r="H197" s="23">
        <v>514.1</v>
      </c>
      <c r="I197" s="22">
        <v>527.79999999999995</v>
      </c>
      <c r="J197" s="29">
        <v>474.1</v>
      </c>
      <c r="K197" s="33">
        <v>479.5</v>
      </c>
      <c r="L197" s="31">
        <v>468</v>
      </c>
      <c r="M197" s="7">
        <v>44771</v>
      </c>
    </row>
    <row r="198" spans="1:13" ht="15" x14ac:dyDescent="0.25">
      <c r="A198" s="19" t="s">
        <v>140</v>
      </c>
      <c r="B198" s="20">
        <v>52.56</v>
      </c>
      <c r="C198" s="38">
        <f t="shared" si="8"/>
        <v>54.113651999999995</v>
      </c>
      <c r="D198" s="28">
        <f t="shared" si="11"/>
        <v>49.199883600000007</v>
      </c>
      <c r="E198" s="32">
        <f t="shared" si="9"/>
        <v>49.293182999999999</v>
      </c>
      <c r="F198" s="30">
        <f t="shared" si="10"/>
        <v>48.899252199999999</v>
      </c>
      <c r="G198" s="21">
        <v>10.3666</v>
      </c>
      <c r="H198" s="23">
        <v>516.4</v>
      </c>
      <c r="I198" s="22">
        <v>522</v>
      </c>
      <c r="J198" s="29">
        <v>474.6</v>
      </c>
      <c r="K198" s="33">
        <v>475.5</v>
      </c>
      <c r="L198" s="31">
        <v>471.7</v>
      </c>
      <c r="M198" s="7">
        <v>44778</v>
      </c>
    </row>
    <row r="199" spans="1:13" ht="15" x14ac:dyDescent="0.25">
      <c r="A199" s="19" t="s">
        <v>141</v>
      </c>
      <c r="B199" s="20">
        <v>53.31</v>
      </c>
      <c r="C199" s="38">
        <f t="shared" si="8"/>
        <v>54.784304399999996</v>
      </c>
      <c r="D199" s="28">
        <f t="shared" si="11"/>
        <v>48.719122199999994</v>
      </c>
      <c r="E199" s="32">
        <f t="shared" si="9"/>
        <v>49.447360199999999</v>
      </c>
      <c r="F199" s="30">
        <f t="shared" si="10"/>
        <v>48.677508599999989</v>
      </c>
      <c r="G199" s="21">
        <v>10.4034</v>
      </c>
      <c r="H199" s="23">
        <v>505.7</v>
      </c>
      <c r="I199" s="22">
        <v>526.6</v>
      </c>
      <c r="J199" s="29">
        <v>468.3</v>
      </c>
      <c r="K199" s="33">
        <v>475.3</v>
      </c>
      <c r="L199" s="31">
        <v>467.9</v>
      </c>
      <c r="M199" s="7">
        <v>44785</v>
      </c>
    </row>
    <row r="200" spans="1:13" ht="15" x14ac:dyDescent="0.25">
      <c r="A200" s="19" t="s">
        <v>142</v>
      </c>
      <c r="B200" s="20">
        <v>52.88</v>
      </c>
      <c r="C200" s="38">
        <f t="shared" si="8"/>
        <v>54.921239999999997</v>
      </c>
      <c r="D200" s="28">
        <f t="shared" si="11"/>
        <v>48.7445904</v>
      </c>
      <c r="E200" s="32">
        <f t="shared" si="9"/>
        <v>50.209156799999995</v>
      </c>
      <c r="F200" s="30">
        <f t="shared" si="10"/>
        <v>49.402584000000004</v>
      </c>
      <c r="G200" s="21">
        <v>10.6128</v>
      </c>
      <c r="H200" s="23">
        <v>501.2</v>
      </c>
      <c r="I200" s="22">
        <v>517.5</v>
      </c>
      <c r="J200" s="29">
        <v>459.3</v>
      </c>
      <c r="K200" s="33">
        <v>473.1</v>
      </c>
      <c r="L200" s="31">
        <v>465.5</v>
      </c>
      <c r="M200" s="7">
        <v>44792</v>
      </c>
    </row>
    <row r="201" spans="1:13" ht="15" x14ac:dyDescent="0.25">
      <c r="A201" s="19" t="s">
        <v>143</v>
      </c>
      <c r="B201" s="20">
        <v>53.33</v>
      </c>
      <c r="C201" s="38">
        <f t="shared" si="8"/>
        <v>54.677497499999994</v>
      </c>
      <c r="D201" s="28">
        <f t="shared" si="11"/>
        <v>48.063369299999991</v>
      </c>
      <c r="E201" s="32">
        <f t="shared" si="9"/>
        <v>49.986326699999999</v>
      </c>
      <c r="F201" s="30">
        <f t="shared" si="10"/>
        <v>48.982585200000003</v>
      </c>
      <c r="G201" s="21">
        <v>10.5657</v>
      </c>
      <c r="H201" s="23">
        <v>503.5</v>
      </c>
      <c r="I201" s="22">
        <v>517.5</v>
      </c>
      <c r="J201" s="29">
        <v>454.9</v>
      </c>
      <c r="K201" s="33">
        <v>473.1</v>
      </c>
      <c r="L201" s="31">
        <v>463.6</v>
      </c>
      <c r="M201" s="7">
        <v>44799</v>
      </c>
    </row>
    <row r="202" spans="1:13" ht="15" x14ac:dyDescent="0.25">
      <c r="A202" s="19" t="s">
        <v>144</v>
      </c>
      <c r="B202" s="20">
        <v>52.04</v>
      </c>
      <c r="C202" s="38">
        <f t="shared" si="8"/>
        <v>53.998226100000011</v>
      </c>
      <c r="D202" s="28">
        <f t="shared" si="11"/>
        <v>47.912558399999995</v>
      </c>
      <c r="E202" s="32">
        <f t="shared" si="9"/>
        <v>50.628032699999999</v>
      </c>
      <c r="F202" s="30">
        <f t="shared" si="10"/>
        <v>49.6083882</v>
      </c>
      <c r="G202" s="21">
        <v>10.7331</v>
      </c>
      <c r="H202" s="23">
        <v>487.2</v>
      </c>
      <c r="I202" s="22">
        <v>503.1</v>
      </c>
      <c r="J202" s="29">
        <v>446.4</v>
      </c>
      <c r="K202" s="33">
        <v>471.7</v>
      </c>
      <c r="L202" s="31">
        <v>462.2</v>
      </c>
      <c r="M202" s="7">
        <v>44806</v>
      </c>
    </row>
    <row r="203" spans="1:13" ht="15" x14ac:dyDescent="0.25">
      <c r="A203" s="19" t="s">
        <v>145</v>
      </c>
      <c r="B203" s="20">
        <v>52.54</v>
      </c>
      <c r="C203" s="38">
        <f t="shared" ref="C203:C257" si="12">I203/100*G203</f>
        <v>53.171736799999998</v>
      </c>
      <c r="D203" s="28">
        <f t="shared" si="11"/>
        <v>47.084592799999996</v>
      </c>
      <c r="E203" s="32">
        <f t="shared" ref="E203:E257" si="13">K203/100*G203</f>
        <v>50.138843999999999</v>
      </c>
      <c r="F203" s="30">
        <f t="shared" ref="F203:F257" si="14">L203/100*G203</f>
        <v>48.953452799999994</v>
      </c>
      <c r="G203" s="21">
        <v>10.6792</v>
      </c>
      <c r="H203" s="23">
        <v>491.1</v>
      </c>
      <c r="I203" s="22">
        <v>497.9</v>
      </c>
      <c r="J203" s="29">
        <v>440.9</v>
      </c>
      <c r="K203" s="33">
        <v>469.5</v>
      </c>
      <c r="L203" s="31">
        <v>458.4</v>
      </c>
      <c r="M203" s="7">
        <v>44813</v>
      </c>
    </row>
    <row r="204" spans="1:13" ht="15" x14ac:dyDescent="0.25">
      <c r="A204" s="19" t="s">
        <v>146</v>
      </c>
      <c r="B204" s="20">
        <v>53</v>
      </c>
      <c r="C204" s="38">
        <f t="shared" si="12"/>
        <v>52.720567200000012</v>
      </c>
      <c r="D204" s="28">
        <f t="shared" ref="D204:D257" si="15">J204/100*G204</f>
        <v>46.580032799999998</v>
      </c>
      <c r="E204" s="32">
        <f t="shared" si="13"/>
        <v>50.111913600000008</v>
      </c>
      <c r="F204" s="30">
        <f t="shared" si="14"/>
        <v>49.059864000000005</v>
      </c>
      <c r="G204" s="21">
        <v>10.735200000000001</v>
      </c>
      <c r="H204" s="23">
        <v>496.1</v>
      </c>
      <c r="I204" s="22">
        <v>491.1</v>
      </c>
      <c r="J204" s="29">
        <v>433.9</v>
      </c>
      <c r="K204" s="33">
        <v>466.8</v>
      </c>
      <c r="L204" s="31">
        <v>457</v>
      </c>
      <c r="M204" s="7">
        <v>44820</v>
      </c>
    </row>
    <row r="205" spans="1:13" ht="15" x14ac:dyDescent="0.25">
      <c r="A205" s="19" t="s">
        <v>147</v>
      </c>
      <c r="B205" s="20">
        <v>51.67</v>
      </c>
      <c r="C205" s="38">
        <f t="shared" si="12"/>
        <v>53.615700000000004</v>
      </c>
      <c r="D205" s="28">
        <f t="shared" si="15"/>
        <v>47.262457500000004</v>
      </c>
      <c r="E205" s="32">
        <f t="shared" si="13"/>
        <v>50.324655000000007</v>
      </c>
      <c r="F205" s="30">
        <f t="shared" si="14"/>
        <v>49.409265000000005</v>
      </c>
      <c r="G205" s="21">
        <v>10.897500000000001</v>
      </c>
      <c r="H205" s="23">
        <v>475.6</v>
      </c>
      <c r="I205" s="22">
        <v>492</v>
      </c>
      <c r="J205" s="29">
        <v>433.7</v>
      </c>
      <c r="K205" s="33">
        <v>461.8</v>
      </c>
      <c r="L205" s="31">
        <v>453.4</v>
      </c>
      <c r="M205" s="7">
        <v>44827</v>
      </c>
    </row>
    <row r="206" spans="1:13" ht="15" x14ac:dyDescent="0.25">
      <c r="A206" s="19" t="s">
        <v>148</v>
      </c>
      <c r="B206" s="20">
        <v>51.59</v>
      </c>
      <c r="C206" s="38">
        <f t="shared" si="12"/>
        <v>54.173627399999994</v>
      </c>
      <c r="D206" s="28">
        <f t="shared" si="15"/>
        <v>46.869686100000003</v>
      </c>
      <c r="E206" s="32">
        <f t="shared" si="13"/>
        <v>50.232337700000002</v>
      </c>
      <c r="F206" s="30">
        <f t="shared" si="14"/>
        <v>49.271580100000001</v>
      </c>
      <c r="G206" s="21">
        <v>10.9177</v>
      </c>
      <c r="H206" s="23">
        <v>472.7</v>
      </c>
      <c r="I206" s="22">
        <v>496.2</v>
      </c>
      <c r="J206" s="29">
        <v>429.3</v>
      </c>
      <c r="K206" s="33">
        <v>460.1</v>
      </c>
      <c r="L206" s="31">
        <v>451.3</v>
      </c>
      <c r="M206" s="7">
        <v>44834</v>
      </c>
    </row>
    <row r="207" spans="1:13" ht="15" x14ac:dyDescent="0.25">
      <c r="A207" s="19" t="s">
        <v>149</v>
      </c>
      <c r="B207" s="20">
        <v>52.02</v>
      </c>
      <c r="C207" s="38">
        <f t="shared" si="12"/>
        <v>53.255962500000003</v>
      </c>
      <c r="D207" s="28">
        <f t="shared" si="15"/>
        <v>47.018187199999993</v>
      </c>
      <c r="E207" s="32">
        <f t="shared" si="13"/>
        <v>49.825732299999999</v>
      </c>
      <c r="F207" s="30">
        <f t="shared" si="14"/>
        <v>49.039182699999998</v>
      </c>
      <c r="G207" s="21">
        <v>10.924300000000001</v>
      </c>
      <c r="H207" s="23">
        <v>479.1</v>
      </c>
      <c r="I207" s="22">
        <v>487.5</v>
      </c>
      <c r="J207" s="29">
        <v>430.4</v>
      </c>
      <c r="K207" s="33">
        <v>456.1</v>
      </c>
      <c r="L207" s="31">
        <v>448.9</v>
      </c>
      <c r="M207" s="7">
        <v>44841</v>
      </c>
    </row>
    <row r="208" spans="1:13" ht="15" x14ac:dyDescent="0.25">
      <c r="A208" s="19" t="s">
        <v>150</v>
      </c>
      <c r="B208" s="20">
        <v>53.86</v>
      </c>
      <c r="C208" s="38">
        <f t="shared" si="12"/>
        <v>53.1759336</v>
      </c>
      <c r="D208" s="28">
        <f t="shared" si="15"/>
        <v>47.2137168</v>
      </c>
      <c r="E208" s="32">
        <f t="shared" si="13"/>
        <v>49.831812000000006</v>
      </c>
      <c r="F208" s="30">
        <f t="shared" si="14"/>
        <v>49.325793600000004</v>
      </c>
      <c r="G208" s="21">
        <v>11.000400000000001</v>
      </c>
      <c r="H208" s="23">
        <v>490.6</v>
      </c>
      <c r="I208" s="22">
        <v>483.4</v>
      </c>
      <c r="J208" s="29">
        <v>429.2</v>
      </c>
      <c r="K208" s="33">
        <v>453</v>
      </c>
      <c r="L208" s="31">
        <v>448.4</v>
      </c>
      <c r="M208" s="7">
        <v>44848</v>
      </c>
    </row>
    <row r="209" spans="1:13" ht="15" x14ac:dyDescent="0.25">
      <c r="A209" s="19" t="s">
        <v>151</v>
      </c>
      <c r="B209" s="20">
        <v>52.53</v>
      </c>
      <c r="C209" s="38">
        <f t="shared" si="12"/>
        <v>52.865352100000003</v>
      </c>
      <c r="D209" s="28">
        <f t="shared" si="15"/>
        <v>47.0747596</v>
      </c>
      <c r="E209" s="32">
        <f t="shared" si="13"/>
        <v>49.545412400000004</v>
      </c>
      <c r="F209" s="30">
        <f t="shared" si="14"/>
        <v>49.490263900000002</v>
      </c>
      <c r="G209" s="21">
        <v>11.0297</v>
      </c>
      <c r="H209" s="23">
        <v>477.6</v>
      </c>
      <c r="I209" s="22">
        <v>479.3</v>
      </c>
      <c r="J209" s="29">
        <v>426.8</v>
      </c>
      <c r="K209" s="33">
        <v>449.2</v>
      </c>
      <c r="L209" s="31">
        <v>448.7</v>
      </c>
      <c r="M209" s="7">
        <v>44855</v>
      </c>
    </row>
    <row r="210" spans="1:13" ht="15" x14ac:dyDescent="0.25">
      <c r="A210" s="19" t="s">
        <v>152</v>
      </c>
      <c r="B210" s="20">
        <v>53.16</v>
      </c>
      <c r="C210" s="38">
        <f t="shared" si="12"/>
        <v>51.936363200000002</v>
      </c>
      <c r="D210" s="28">
        <f t="shared" si="15"/>
        <v>46.856584000000005</v>
      </c>
      <c r="E210" s="32">
        <f t="shared" si="13"/>
        <v>48.980457200000004</v>
      </c>
      <c r="F210" s="30">
        <f t="shared" si="14"/>
        <v>49.068039600000006</v>
      </c>
      <c r="G210" s="21">
        <v>10.947800000000001</v>
      </c>
      <c r="H210" s="23">
        <v>483.7</v>
      </c>
      <c r="I210" s="22">
        <v>474.4</v>
      </c>
      <c r="J210" s="29">
        <v>428</v>
      </c>
      <c r="K210" s="33">
        <v>447.4</v>
      </c>
      <c r="L210" s="31">
        <v>448.2</v>
      </c>
      <c r="M210" s="7">
        <v>44862</v>
      </c>
    </row>
    <row r="211" spans="1:13" ht="15" x14ac:dyDescent="0.25">
      <c r="A211" s="19" t="s">
        <v>153</v>
      </c>
      <c r="B211" s="20">
        <v>53.64</v>
      </c>
      <c r="C211" s="38">
        <f t="shared" si="12"/>
        <v>51.748804800000002</v>
      </c>
      <c r="D211" s="28">
        <f t="shared" si="15"/>
        <v>46.989918500000009</v>
      </c>
      <c r="E211" s="32">
        <f t="shared" si="13"/>
        <v>48.547174200000008</v>
      </c>
      <c r="F211" s="30">
        <f t="shared" si="14"/>
        <v>49.048109599999997</v>
      </c>
      <c r="G211" s="21">
        <v>10.889900000000001</v>
      </c>
      <c r="H211" s="23">
        <v>492.4</v>
      </c>
      <c r="I211" s="22">
        <v>475.2</v>
      </c>
      <c r="J211" s="29">
        <v>431.5</v>
      </c>
      <c r="K211" s="33">
        <v>445.8</v>
      </c>
      <c r="L211" s="31">
        <v>450.4</v>
      </c>
      <c r="M211" s="7">
        <v>44869</v>
      </c>
    </row>
    <row r="212" spans="1:13" ht="15" x14ac:dyDescent="0.25">
      <c r="A212" s="19" t="s">
        <v>154</v>
      </c>
      <c r="B212" s="20">
        <v>53.22</v>
      </c>
      <c r="C212" s="38">
        <f t="shared" si="12"/>
        <v>50.70365120000001</v>
      </c>
      <c r="D212" s="28">
        <f t="shared" si="15"/>
        <v>46.179624400000002</v>
      </c>
      <c r="E212" s="32">
        <f t="shared" si="13"/>
        <v>48.511819600000003</v>
      </c>
      <c r="F212" s="30">
        <f t="shared" si="14"/>
        <v>48.630588799999998</v>
      </c>
      <c r="G212" s="21">
        <v>10.7972</v>
      </c>
      <c r="H212" s="23">
        <v>492.2</v>
      </c>
      <c r="I212" s="22">
        <v>469.6</v>
      </c>
      <c r="J212" s="29">
        <v>427.7</v>
      </c>
      <c r="K212" s="33">
        <v>449.3</v>
      </c>
      <c r="L212" s="31">
        <v>450.4</v>
      </c>
      <c r="M212" s="7">
        <v>44876</v>
      </c>
    </row>
    <row r="213" spans="1:13" ht="15" x14ac:dyDescent="0.25">
      <c r="A213" s="19" t="s">
        <v>155</v>
      </c>
      <c r="B213" s="20">
        <v>53.23</v>
      </c>
      <c r="C213" s="38">
        <f t="shared" si="12"/>
        <v>51.6737422</v>
      </c>
      <c r="D213" s="28">
        <f t="shared" si="15"/>
        <v>47.289769599999993</v>
      </c>
      <c r="E213" s="32">
        <f t="shared" si="13"/>
        <v>49.871808599999994</v>
      </c>
      <c r="F213" s="30">
        <f t="shared" si="14"/>
        <v>49.641073199999994</v>
      </c>
      <c r="G213" s="21">
        <v>10.987399999999999</v>
      </c>
      <c r="H213" s="23">
        <v>489.5</v>
      </c>
      <c r="I213" s="22">
        <v>470.3</v>
      </c>
      <c r="J213" s="29">
        <v>430.4</v>
      </c>
      <c r="K213" s="33">
        <v>453.9</v>
      </c>
      <c r="L213" s="31">
        <v>451.8</v>
      </c>
      <c r="M213" s="7">
        <v>44883</v>
      </c>
    </row>
    <row r="214" spans="1:13" ht="15" x14ac:dyDescent="0.25">
      <c r="A214" s="19" t="s">
        <v>156</v>
      </c>
      <c r="B214" s="20">
        <v>53.05</v>
      </c>
      <c r="C214" s="38">
        <f t="shared" si="12"/>
        <v>49.742465499999994</v>
      </c>
      <c r="D214" s="28">
        <f t="shared" si="15"/>
        <v>46.122072499999994</v>
      </c>
      <c r="E214" s="32">
        <f t="shared" si="13"/>
        <v>49.926736999999996</v>
      </c>
      <c r="F214" s="30">
        <f t="shared" si="14"/>
        <v>48.864466</v>
      </c>
      <c r="G214" s="21">
        <v>10.839499999999999</v>
      </c>
      <c r="H214" s="23">
        <v>488.2</v>
      </c>
      <c r="I214" s="22">
        <v>458.9</v>
      </c>
      <c r="J214" s="29">
        <v>425.5</v>
      </c>
      <c r="K214" s="33">
        <v>460.6</v>
      </c>
      <c r="L214" s="31">
        <v>450.8</v>
      </c>
      <c r="M214" s="7">
        <v>44890</v>
      </c>
    </row>
    <row r="215" spans="1:13" ht="15" x14ac:dyDescent="0.25">
      <c r="A215" s="19" t="s">
        <v>157</v>
      </c>
      <c r="B215" s="20">
        <v>52.82</v>
      </c>
      <c r="C215" s="38">
        <f t="shared" si="12"/>
        <v>49.825370099999994</v>
      </c>
      <c r="D215" s="28">
        <f t="shared" si="15"/>
        <v>45.198030299999999</v>
      </c>
      <c r="E215" s="32">
        <f t="shared" si="13"/>
        <v>50.998498500000004</v>
      </c>
      <c r="F215" s="30">
        <f t="shared" si="14"/>
        <v>49.032422199999992</v>
      </c>
      <c r="G215" s="21">
        <v>10.862299999999999</v>
      </c>
      <c r="H215" s="23">
        <v>484.9</v>
      </c>
      <c r="I215" s="22">
        <v>458.7</v>
      </c>
      <c r="J215" s="29">
        <v>416.1</v>
      </c>
      <c r="K215" s="33">
        <v>469.5</v>
      </c>
      <c r="L215" s="31">
        <v>451.4</v>
      </c>
      <c r="M215" s="7">
        <v>44897</v>
      </c>
    </row>
    <row r="216" spans="1:13" ht="15" x14ac:dyDescent="0.25">
      <c r="A216" s="19" t="s">
        <v>158</v>
      </c>
      <c r="B216" s="20">
        <v>53.1</v>
      </c>
      <c r="C216" s="38">
        <f t="shared" si="12"/>
        <v>49.683111599999997</v>
      </c>
      <c r="D216" s="28">
        <f t="shared" si="15"/>
        <v>44.625418799999991</v>
      </c>
      <c r="E216" s="32">
        <f t="shared" si="13"/>
        <v>52.102955999999999</v>
      </c>
      <c r="F216" s="30">
        <f t="shared" si="14"/>
        <v>49.323405000000001</v>
      </c>
      <c r="G216" s="21">
        <v>10.9002</v>
      </c>
      <c r="H216" s="23">
        <v>486.9</v>
      </c>
      <c r="I216" s="22">
        <v>455.8</v>
      </c>
      <c r="J216" s="29">
        <v>409.4</v>
      </c>
      <c r="K216" s="33">
        <v>478</v>
      </c>
      <c r="L216" s="31">
        <v>452.5</v>
      </c>
      <c r="M216" s="7">
        <v>44904</v>
      </c>
    </row>
    <row r="217" spans="1:13" ht="15" x14ac:dyDescent="0.25">
      <c r="A217" s="19" t="s">
        <v>159</v>
      </c>
      <c r="B217" s="20">
        <v>52.55</v>
      </c>
      <c r="C217" s="38">
        <f t="shared" si="12"/>
        <v>50.61242</v>
      </c>
      <c r="D217" s="28">
        <f t="shared" si="15"/>
        <v>44.858007900000004</v>
      </c>
      <c r="E217" s="32">
        <f t="shared" si="13"/>
        <v>56.278810500000006</v>
      </c>
      <c r="F217" s="30">
        <f t="shared" si="14"/>
        <v>50.61242</v>
      </c>
      <c r="G217" s="21">
        <v>11.002700000000001</v>
      </c>
      <c r="H217" s="23">
        <v>480.8</v>
      </c>
      <c r="I217" s="22">
        <v>460</v>
      </c>
      <c r="J217" s="29">
        <v>407.7</v>
      </c>
      <c r="K217" s="33">
        <v>511.5</v>
      </c>
      <c r="L217" s="31">
        <v>460</v>
      </c>
      <c r="M217" s="7">
        <v>44911</v>
      </c>
    </row>
    <row r="218" spans="1:13" ht="15" x14ac:dyDescent="0.25">
      <c r="A218" s="19" t="s">
        <v>160</v>
      </c>
      <c r="B218" s="20">
        <v>52.35</v>
      </c>
      <c r="C218" s="38">
        <f t="shared" si="12"/>
        <v>49.686084000000001</v>
      </c>
      <c r="D218" s="28">
        <f t="shared" si="15"/>
        <v>45.320640000000004</v>
      </c>
      <c r="E218" s="32">
        <f t="shared" si="13"/>
        <v>57.461683999999991</v>
      </c>
      <c r="F218" s="30">
        <f t="shared" si="14"/>
        <v>51.174556000000003</v>
      </c>
      <c r="G218" s="21">
        <v>11.108000000000001</v>
      </c>
      <c r="H218" s="23">
        <v>473.4</v>
      </c>
      <c r="I218" s="22">
        <v>447.3</v>
      </c>
      <c r="J218" s="29">
        <v>408</v>
      </c>
      <c r="K218" s="33">
        <v>517.29999999999995</v>
      </c>
      <c r="L218" s="31">
        <v>460.7</v>
      </c>
      <c r="M218" s="7">
        <v>44918</v>
      </c>
    </row>
    <row r="219" spans="1:13" ht="15" x14ac:dyDescent="0.25">
      <c r="A219" s="24" t="s">
        <v>161</v>
      </c>
      <c r="B219" s="20">
        <v>53.18</v>
      </c>
      <c r="C219" s="38">
        <f t="shared" si="12"/>
        <v>50.110734899999997</v>
      </c>
      <c r="D219" s="28">
        <f t="shared" si="15"/>
        <v>46.471780799999998</v>
      </c>
      <c r="E219" s="32">
        <f t="shared" si="13"/>
        <v>58.334548600000005</v>
      </c>
      <c r="F219" s="30">
        <f t="shared" si="14"/>
        <v>52.06931569999999</v>
      </c>
      <c r="G219" s="26">
        <v>11.128299999999999</v>
      </c>
      <c r="H219" s="23">
        <v>478.2</v>
      </c>
      <c r="I219" s="25">
        <v>450.3</v>
      </c>
      <c r="J219" s="29">
        <v>417.6</v>
      </c>
      <c r="K219" s="33">
        <v>524.20000000000005</v>
      </c>
      <c r="L219" s="31">
        <v>467.9</v>
      </c>
      <c r="M219" s="7">
        <v>44925</v>
      </c>
    </row>
    <row r="220" spans="1:13" ht="15" x14ac:dyDescent="0.25">
      <c r="A220" s="19" t="s">
        <v>162</v>
      </c>
      <c r="B220" s="20">
        <v>52.8</v>
      </c>
      <c r="C220" s="38">
        <f t="shared" si="12"/>
        <v>50.614228000000004</v>
      </c>
      <c r="D220" s="28">
        <f t="shared" si="15"/>
        <v>47.154379999999996</v>
      </c>
      <c r="E220" s="32">
        <f t="shared" si="13"/>
        <v>59.007149600000012</v>
      </c>
      <c r="F220" s="30">
        <f t="shared" si="14"/>
        <v>52.455760000000005</v>
      </c>
      <c r="G220" s="21">
        <v>11.1608</v>
      </c>
      <c r="H220" s="23">
        <v>472</v>
      </c>
      <c r="I220" s="22">
        <v>453.5</v>
      </c>
      <c r="J220" s="29">
        <v>422.5</v>
      </c>
      <c r="K220" s="33">
        <v>528.70000000000005</v>
      </c>
      <c r="L220" s="31">
        <v>470</v>
      </c>
      <c r="M220" s="7">
        <v>44931</v>
      </c>
    </row>
    <row r="221" spans="1:13" ht="15" x14ac:dyDescent="0.25">
      <c r="A221" s="19" t="s">
        <v>163</v>
      </c>
      <c r="B221" s="20">
        <v>53.16</v>
      </c>
      <c r="C221" s="38">
        <f t="shared" si="12"/>
        <v>50.5611356</v>
      </c>
      <c r="D221" s="28">
        <f t="shared" si="15"/>
        <v>47.922575000000002</v>
      </c>
      <c r="E221" s="32">
        <f t="shared" si="13"/>
        <v>57.360503299999998</v>
      </c>
      <c r="F221" s="30">
        <f t="shared" si="14"/>
        <v>52.196141099999998</v>
      </c>
      <c r="G221" s="21">
        <v>11.2759</v>
      </c>
      <c r="H221" s="23">
        <v>472.8</v>
      </c>
      <c r="I221" s="22">
        <v>448.4</v>
      </c>
      <c r="J221" s="29">
        <v>425</v>
      </c>
      <c r="K221" s="33">
        <v>508.7</v>
      </c>
      <c r="L221" s="31">
        <v>462.9</v>
      </c>
      <c r="M221" s="7">
        <v>44939</v>
      </c>
    </row>
    <row r="222" spans="1:13" ht="15" x14ac:dyDescent="0.25">
      <c r="A222" s="19" t="s">
        <v>164</v>
      </c>
      <c r="B222" s="20">
        <v>55.01</v>
      </c>
      <c r="C222" s="38">
        <f t="shared" si="12"/>
        <v>49.289981599999997</v>
      </c>
      <c r="D222" s="28">
        <f t="shared" si="15"/>
        <v>47.759444999999999</v>
      </c>
      <c r="E222" s="32">
        <f t="shared" si="13"/>
        <v>57.702346999999996</v>
      </c>
      <c r="F222" s="30">
        <f t="shared" si="14"/>
        <v>52.004728999999998</v>
      </c>
      <c r="G222" s="21">
        <v>11.171799999999999</v>
      </c>
      <c r="H222" s="23">
        <v>490.7</v>
      </c>
      <c r="I222" s="22">
        <v>441.2</v>
      </c>
      <c r="J222" s="29">
        <v>427.5</v>
      </c>
      <c r="K222" s="33">
        <v>516.5</v>
      </c>
      <c r="L222" s="31">
        <v>465.5</v>
      </c>
      <c r="M222" s="7">
        <v>44946</v>
      </c>
    </row>
    <row r="223" spans="1:13" ht="15" x14ac:dyDescent="0.25">
      <c r="A223" s="19" t="s">
        <v>165</v>
      </c>
      <c r="B223" s="20">
        <v>52.95</v>
      </c>
      <c r="C223" s="38">
        <f t="shared" si="12"/>
        <v>48.289235399999995</v>
      </c>
      <c r="D223" s="28">
        <f t="shared" si="15"/>
        <v>47.337116399999999</v>
      </c>
      <c r="E223" s="32">
        <f t="shared" si="13"/>
        <v>58.213675799999997</v>
      </c>
      <c r="F223" s="30">
        <f t="shared" si="14"/>
        <v>52.086510000000004</v>
      </c>
      <c r="G223" s="21">
        <v>11.2014</v>
      </c>
      <c r="H223" s="23">
        <v>474.5</v>
      </c>
      <c r="I223" s="22">
        <v>431.1</v>
      </c>
      <c r="J223" s="29">
        <v>422.6</v>
      </c>
      <c r="K223" s="33">
        <v>519.70000000000005</v>
      </c>
      <c r="L223" s="31">
        <v>465</v>
      </c>
      <c r="M223" s="7">
        <v>44953</v>
      </c>
    </row>
    <row r="224" spans="1:13" ht="15" x14ac:dyDescent="0.25">
      <c r="A224" s="19" t="s">
        <v>166</v>
      </c>
      <c r="B224" s="20">
        <v>54</v>
      </c>
      <c r="C224" s="38">
        <f t="shared" si="12"/>
        <v>48.322068199999997</v>
      </c>
      <c r="D224" s="28">
        <f t="shared" si="15"/>
        <v>48.140874600000004</v>
      </c>
      <c r="E224" s="32">
        <f t="shared" si="13"/>
        <v>59.261631799999996</v>
      </c>
      <c r="F224" s="30">
        <f t="shared" si="14"/>
        <v>52.727337600000006</v>
      </c>
      <c r="G224" s="21">
        <v>11.3246</v>
      </c>
      <c r="H224" s="23">
        <v>477.3</v>
      </c>
      <c r="I224" s="22">
        <v>426.7</v>
      </c>
      <c r="J224" s="29">
        <v>425.1</v>
      </c>
      <c r="K224" s="33">
        <v>523.29999999999995</v>
      </c>
      <c r="L224" s="31">
        <v>465.6</v>
      </c>
      <c r="M224" s="7">
        <v>44960</v>
      </c>
    </row>
    <row r="225" spans="1:13" ht="15" x14ac:dyDescent="0.25">
      <c r="A225" s="19" t="s">
        <v>167</v>
      </c>
      <c r="B225" s="20">
        <v>54.01</v>
      </c>
      <c r="C225" s="38">
        <f t="shared" si="12"/>
        <v>46.834949700000003</v>
      </c>
      <c r="D225" s="28">
        <f t="shared" si="15"/>
        <v>47.134533600000005</v>
      </c>
      <c r="E225" s="32">
        <f t="shared" si="13"/>
        <v>58.307903500000002</v>
      </c>
      <c r="F225" s="30">
        <f t="shared" si="14"/>
        <v>51.62829210000001</v>
      </c>
      <c r="G225" s="21">
        <v>11.095700000000001</v>
      </c>
      <c r="H225" s="23">
        <v>479.3</v>
      </c>
      <c r="I225" s="22">
        <v>422.1</v>
      </c>
      <c r="J225" s="29">
        <v>424.8</v>
      </c>
      <c r="K225" s="33">
        <v>525.5</v>
      </c>
      <c r="L225" s="31">
        <v>465.3</v>
      </c>
      <c r="M225" s="7">
        <v>44967</v>
      </c>
    </row>
    <row r="226" spans="1:13" ht="15" x14ac:dyDescent="0.25">
      <c r="A226" s="19" t="s">
        <v>168</v>
      </c>
      <c r="B226" s="20">
        <v>53.95</v>
      </c>
      <c r="C226" s="38">
        <f t="shared" si="12"/>
        <v>47.252201799999995</v>
      </c>
      <c r="D226" s="28">
        <f t="shared" si="15"/>
        <v>47.822988699999996</v>
      </c>
      <c r="E226" s="32">
        <f t="shared" si="13"/>
        <v>58.8022426</v>
      </c>
      <c r="F226" s="30">
        <f t="shared" si="14"/>
        <v>52.042335000000008</v>
      </c>
      <c r="G226" s="21">
        <v>11.1919</v>
      </c>
      <c r="H226" s="23">
        <v>483.6</v>
      </c>
      <c r="I226" s="22">
        <v>422.2</v>
      </c>
      <c r="J226" s="29">
        <v>427.3</v>
      </c>
      <c r="K226" s="33">
        <v>525.4</v>
      </c>
      <c r="L226" s="31">
        <v>465</v>
      </c>
      <c r="M226" s="7">
        <v>44974</v>
      </c>
    </row>
    <row r="227" spans="1:13" ht="15" x14ac:dyDescent="0.25">
      <c r="A227" s="19" t="s">
        <v>169</v>
      </c>
      <c r="B227" s="20">
        <v>53.76</v>
      </c>
      <c r="C227" s="38">
        <f t="shared" si="12"/>
        <v>46.270560000000003</v>
      </c>
      <c r="D227" s="28">
        <f t="shared" si="15"/>
        <v>47.956130399999999</v>
      </c>
      <c r="E227" s="32">
        <f t="shared" si="13"/>
        <v>57.805149600000007</v>
      </c>
      <c r="F227" s="30">
        <f t="shared" si="14"/>
        <v>51.437439199999993</v>
      </c>
      <c r="G227" s="21">
        <v>11.0168</v>
      </c>
      <c r="H227" s="23">
        <v>486.5</v>
      </c>
      <c r="I227" s="22">
        <v>420</v>
      </c>
      <c r="J227" s="29">
        <v>435.3</v>
      </c>
      <c r="K227" s="33">
        <v>524.70000000000005</v>
      </c>
      <c r="L227" s="31">
        <v>466.9</v>
      </c>
      <c r="M227" s="7">
        <v>44981</v>
      </c>
    </row>
    <row r="228" spans="1:13" ht="15" x14ac:dyDescent="0.25">
      <c r="A228" s="19" t="s">
        <v>170</v>
      </c>
      <c r="B228" s="20">
        <v>53.43</v>
      </c>
      <c r="C228" s="38">
        <f t="shared" si="12"/>
        <v>47.4899652</v>
      </c>
      <c r="D228" s="28">
        <f t="shared" si="15"/>
        <v>48.970547799999999</v>
      </c>
      <c r="E228" s="32">
        <f t="shared" si="13"/>
        <v>57.954233199999997</v>
      </c>
      <c r="F228" s="30">
        <f t="shared" si="14"/>
        <v>52.399265399999997</v>
      </c>
      <c r="G228" s="21">
        <v>11.132199999999999</v>
      </c>
      <c r="H228" s="23">
        <v>481.6</v>
      </c>
      <c r="I228" s="22">
        <v>426.6</v>
      </c>
      <c r="J228" s="29">
        <v>439.9</v>
      </c>
      <c r="K228" s="33">
        <v>520.6</v>
      </c>
      <c r="L228" s="31">
        <v>470.7</v>
      </c>
      <c r="M228" s="7">
        <v>44988</v>
      </c>
    </row>
    <row r="229" spans="1:13" ht="15" x14ac:dyDescent="0.25">
      <c r="A229" s="19" t="s">
        <v>171</v>
      </c>
      <c r="B229" s="20">
        <v>54.43</v>
      </c>
      <c r="C229" s="38">
        <f t="shared" si="12"/>
        <v>48.105467999999995</v>
      </c>
      <c r="D229" s="28">
        <f t="shared" si="15"/>
        <v>50.236145999999998</v>
      </c>
      <c r="E229" s="32">
        <f t="shared" si="13"/>
        <v>59.157648000000002</v>
      </c>
      <c r="F229" s="30">
        <f t="shared" si="14"/>
        <v>53.574587999999999</v>
      </c>
      <c r="G229" s="21">
        <v>11.394</v>
      </c>
      <c r="H229" s="23">
        <v>482.7</v>
      </c>
      <c r="I229" s="22">
        <v>422.2</v>
      </c>
      <c r="J229" s="29">
        <v>440.9</v>
      </c>
      <c r="K229" s="33">
        <v>519.20000000000005</v>
      </c>
      <c r="L229" s="31">
        <v>470.2</v>
      </c>
      <c r="M229" s="7">
        <v>44995</v>
      </c>
    </row>
    <row r="230" spans="1:13" ht="15" x14ac:dyDescent="0.25">
      <c r="A230" s="19" t="s">
        <v>172</v>
      </c>
      <c r="B230" s="20">
        <v>54.76</v>
      </c>
      <c r="C230" s="38">
        <f t="shared" si="12"/>
        <v>46.786517699999997</v>
      </c>
      <c r="D230" s="28">
        <f t="shared" si="15"/>
        <v>48.624997200000003</v>
      </c>
      <c r="E230" s="32">
        <f t="shared" si="13"/>
        <v>58.129379100000008</v>
      </c>
      <c r="F230" s="30">
        <f t="shared" si="14"/>
        <v>51.978829500000003</v>
      </c>
      <c r="G230" s="21">
        <v>11.142300000000001</v>
      </c>
      <c r="H230" s="23">
        <v>485.7</v>
      </c>
      <c r="I230" s="22">
        <v>419.9</v>
      </c>
      <c r="J230" s="29">
        <v>436.4</v>
      </c>
      <c r="K230" s="33">
        <v>521.70000000000005</v>
      </c>
      <c r="L230" s="31">
        <v>466.5</v>
      </c>
      <c r="M230" s="7">
        <v>45002</v>
      </c>
    </row>
    <row r="231" spans="1:13" ht="15" x14ac:dyDescent="0.25">
      <c r="A231" s="19" t="s">
        <v>173</v>
      </c>
      <c r="B231" s="20">
        <v>54.67</v>
      </c>
      <c r="C231" s="38">
        <f t="shared" si="12"/>
        <v>46.7217384</v>
      </c>
      <c r="D231" s="28">
        <f t="shared" si="15"/>
        <v>48.4998036</v>
      </c>
      <c r="E231" s="32">
        <f t="shared" si="13"/>
        <v>58.240022399999994</v>
      </c>
      <c r="F231" s="30">
        <f t="shared" si="14"/>
        <v>50.188406400000005</v>
      </c>
      <c r="G231" s="21">
        <v>11.1828</v>
      </c>
      <c r="H231" s="23">
        <v>489.3</v>
      </c>
      <c r="I231" s="22">
        <v>417.8</v>
      </c>
      <c r="J231" s="29">
        <v>433.7</v>
      </c>
      <c r="K231" s="33">
        <v>520.79999999999995</v>
      </c>
      <c r="L231" s="31">
        <v>448.8</v>
      </c>
      <c r="M231" s="7">
        <v>45009</v>
      </c>
    </row>
    <row r="232" spans="1:13" ht="15" x14ac:dyDescent="0.25">
      <c r="A232" s="19" t="s">
        <v>174</v>
      </c>
      <c r="B232" s="20">
        <v>54.38</v>
      </c>
      <c r="C232" s="38">
        <f t="shared" si="12"/>
        <v>48.295108000000006</v>
      </c>
      <c r="D232" s="28">
        <f t="shared" si="15"/>
        <v>48.498075999999998</v>
      </c>
      <c r="E232" s="32">
        <f t="shared" si="13"/>
        <v>58.883272000000005</v>
      </c>
      <c r="F232" s="30">
        <f t="shared" si="14"/>
        <v>53.076131999999994</v>
      </c>
      <c r="G232" s="21">
        <v>11.276</v>
      </c>
      <c r="H232" s="23">
        <v>483.1</v>
      </c>
      <c r="I232" s="22">
        <v>428.3</v>
      </c>
      <c r="J232" s="29">
        <v>430.1</v>
      </c>
      <c r="K232" s="33">
        <v>522.20000000000005</v>
      </c>
      <c r="L232" s="31">
        <v>470.7</v>
      </c>
      <c r="M232" s="7">
        <v>45016</v>
      </c>
    </row>
    <row r="233" spans="1:13" ht="15" x14ac:dyDescent="0.25">
      <c r="A233" s="19" t="s">
        <v>175</v>
      </c>
      <c r="B233" s="20">
        <v>55.52</v>
      </c>
      <c r="C233" s="38">
        <f t="shared" si="12"/>
        <v>48.856845299999989</v>
      </c>
      <c r="D233" s="28">
        <f t="shared" si="15"/>
        <v>48.777292399999993</v>
      </c>
      <c r="E233" s="32">
        <f t="shared" si="13"/>
        <v>59.437381000000002</v>
      </c>
      <c r="F233" s="30">
        <f t="shared" si="14"/>
        <v>53.414089999999995</v>
      </c>
      <c r="G233" s="21">
        <v>11.364699999999999</v>
      </c>
      <c r="H233" s="23">
        <v>490.1</v>
      </c>
      <c r="I233" s="22">
        <v>429.9</v>
      </c>
      <c r="J233" s="29">
        <v>429.2</v>
      </c>
      <c r="K233" s="33">
        <v>523</v>
      </c>
      <c r="L233" s="31">
        <v>470</v>
      </c>
      <c r="M233" s="7">
        <v>45022</v>
      </c>
    </row>
    <row r="234" spans="1:13" ht="15" x14ac:dyDescent="0.25">
      <c r="A234" s="19" t="s">
        <v>176</v>
      </c>
      <c r="B234" s="20">
        <v>54.73</v>
      </c>
      <c r="C234" s="38">
        <f t="shared" si="12"/>
        <v>49.090247699999999</v>
      </c>
      <c r="D234" s="28">
        <f t="shared" si="15"/>
        <v>48.920071200000002</v>
      </c>
      <c r="E234" s="32">
        <f t="shared" si="13"/>
        <v>59.334873000000009</v>
      </c>
      <c r="F234" s="30">
        <f t="shared" si="14"/>
        <v>53.321970000000007</v>
      </c>
      <c r="G234" s="21">
        <v>11.3451</v>
      </c>
      <c r="H234" s="23">
        <v>481.1</v>
      </c>
      <c r="I234" s="22">
        <v>432.7</v>
      </c>
      <c r="J234" s="29">
        <v>431.2</v>
      </c>
      <c r="K234" s="33">
        <v>523</v>
      </c>
      <c r="L234" s="31">
        <v>470</v>
      </c>
      <c r="M234" s="7">
        <v>45030</v>
      </c>
    </row>
    <row r="235" spans="1:13" ht="15" x14ac:dyDescent="0.25">
      <c r="A235" s="19" t="s">
        <v>177</v>
      </c>
      <c r="B235" s="20">
        <v>53.79</v>
      </c>
      <c r="C235" s="38">
        <f t="shared" si="12"/>
        <v>49.140378499999997</v>
      </c>
      <c r="D235" s="28">
        <f t="shared" si="15"/>
        <v>49.502954500000001</v>
      </c>
      <c r="E235" s="32">
        <f t="shared" si="13"/>
        <v>59.451133500000012</v>
      </c>
      <c r="F235" s="30">
        <f t="shared" si="14"/>
        <v>53.389316000000001</v>
      </c>
      <c r="G235" s="21">
        <v>11.330500000000001</v>
      </c>
      <c r="H235" s="23">
        <v>475.1</v>
      </c>
      <c r="I235" s="22">
        <v>433.7</v>
      </c>
      <c r="J235" s="29">
        <v>436.9</v>
      </c>
      <c r="K235" s="33">
        <v>524.70000000000005</v>
      </c>
      <c r="L235" s="31">
        <v>471.2</v>
      </c>
      <c r="M235" s="7">
        <v>45037</v>
      </c>
    </row>
    <row r="236" spans="1:13" ht="15" x14ac:dyDescent="0.25">
      <c r="A236" s="19" t="s">
        <v>178</v>
      </c>
      <c r="B236" s="20">
        <v>55</v>
      </c>
      <c r="C236" s="38">
        <f t="shared" si="12"/>
        <v>49.605186800000006</v>
      </c>
      <c r="D236" s="28">
        <f t="shared" si="15"/>
        <v>49.424022000000008</v>
      </c>
      <c r="E236" s="32">
        <f t="shared" si="13"/>
        <v>59.195598400000002</v>
      </c>
      <c r="F236" s="30">
        <f t="shared" si="14"/>
        <v>53.534198400000001</v>
      </c>
      <c r="G236" s="21">
        <v>11.322800000000001</v>
      </c>
      <c r="H236" s="23">
        <v>484.8</v>
      </c>
      <c r="I236" s="22">
        <v>438.1</v>
      </c>
      <c r="J236" s="29">
        <v>436.5</v>
      </c>
      <c r="K236" s="33">
        <v>522.79999999999995</v>
      </c>
      <c r="L236" s="31">
        <v>472.8</v>
      </c>
      <c r="M236" s="7">
        <v>45044</v>
      </c>
    </row>
    <row r="237" spans="1:13" ht="15" x14ac:dyDescent="0.25">
      <c r="A237" s="19" t="s">
        <v>179</v>
      </c>
      <c r="B237" s="20">
        <v>54.23</v>
      </c>
      <c r="C237" s="38">
        <f t="shared" si="12"/>
        <v>49.828793200000007</v>
      </c>
      <c r="D237" s="28">
        <f t="shared" si="15"/>
        <v>49.412239799999995</v>
      </c>
      <c r="E237" s="32">
        <f t="shared" si="13"/>
        <v>58.688996599999996</v>
      </c>
      <c r="F237" s="30">
        <f t="shared" si="14"/>
        <v>53.431417200000006</v>
      </c>
      <c r="G237" s="21">
        <v>11.2582</v>
      </c>
      <c r="H237" s="23">
        <v>479.7</v>
      </c>
      <c r="I237" s="22">
        <v>442.6</v>
      </c>
      <c r="J237" s="29">
        <v>438.9</v>
      </c>
      <c r="K237" s="33">
        <v>521.29999999999995</v>
      </c>
      <c r="L237" s="31">
        <v>474.6</v>
      </c>
      <c r="M237" s="7">
        <v>45051</v>
      </c>
    </row>
    <row r="238" spans="1:13" ht="15" x14ac:dyDescent="0.25">
      <c r="A238" s="19" t="s">
        <v>180</v>
      </c>
      <c r="B238" s="20">
        <v>54.42</v>
      </c>
      <c r="C238" s="38">
        <f t="shared" si="12"/>
        <v>50.580256399999996</v>
      </c>
      <c r="D238" s="28">
        <f t="shared" si="15"/>
        <v>49.6788484</v>
      </c>
      <c r="E238" s="32">
        <f t="shared" si="13"/>
        <v>58.9182804</v>
      </c>
      <c r="F238" s="30">
        <f t="shared" si="14"/>
        <v>53.780254799999994</v>
      </c>
      <c r="G238" s="21">
        <v>11.2676</v>
      </c>
      <c r="H238" s="23">
        <v>485.1</v>
      </c>
      <c r="I238" s="22">
        <v>448.9</v>
      </c>
      <c r="J238" s="29">
        <v>440.9</v>
      </c>
      <c r="K238" s="33">
        <v>522.9</v>
      </c>
      <c r="L238" s="31">
        <v>477.3</v>
      </c>
      <c r="M238" s="7">
        <v>45058</v>
      </c>
    </row>
    <row r="239" spans="1:13" ht="15" x14ac:dyDescent="0.25">
      <c r="A239" s="19" t="s">
        <v>181</v>
      </c>
      <c r="B239" s="20">
        <v>55</v>
      </c>
      <c r="C239" s="38">
        <f t="shared" si="12"/>
        <v>50.222832500000003</v>
      </c>
      <c r="D239" s="28">
        <f t="shared" si="15"/>
        <v>50.074951000000006</v>
      </c>
      <c r="E239" s="32">
        <f t="shared" si="13"/>
        <v>58.993343000000003</v>
      </c>
      <c r="F239" s="30">
        <f t="shared" si="14"/>
        <v>53.93124550000001</v>
      </c>
      <c r="G239" s="21">
        <v>11.375500000000001</v>
      </c>
      <c r="H239" s="23">
        <v>485.9</v>
      </c>
      <c r="I239" s="22">
        <v>441.5</v>
      </c>
      <c r="J239" s="29">
        <v>440.2</v>
      </c>
      <c r="K239" s="33">
        <v>518.6</v>
      </c>
      <c r="L239" s="31">
        <v>474.1</v>
      </c>
      <c r="M239" s="7">
        <v>45065</v>
      </c>
    </row>
    <row r="240" spans="1:13" ht="15" x14ac:dyDescent="0.25">
      <c r="A240" s="19" t="s">
        <v>182</v>
      </c>
      <c r="B240" s="20">
        <v>54.35</v>
      </c>
      <c r="C240" s="38">
        <f t="shared" si="12"/>
        <v>51.5844266</v>
      </c>
      <c r="D240" s="28">
        <f t="shared" si="15"/>
        <v>49.825209000000001</v>
      </c>
      <c r="E240" s="32">
        <f t="shared" si="13"/>
        <v>59.80182460000001</v>
      </c>
      <c r="F240" s="30">
        <f t="shared" si="14"/>
        <v>54.292695799999997</v>
      </c>
      <c r="G240" s="21">
        <v>11.5738</v>
      </c>
      <c r="H240" s="23">
        <v>473.7</v>
      </c>
      <c r="I240" s="22">
        <v>445.7</v>
      </c>
      <c r="J240" s="29">
        <v>430.5</v>
      </c>
      <c r="K240" s="33">
        <v>516.70000000000005</v>
      </c>
      <c r="L240" s="31">
        <v>469.1</v>
      </c>
      <c r="M240" s="7">
        <v>45072</v>
      </c>
    </row>
    <row r="241" spans="1:13" ht="15" x14ac:dyDescent="0.25">
      <c r="A241" s="19" t="s">
        <v>183</v>
      </c>
      <c r="B241" s="20">
        <v>55.02</v>
      </c>
      <c r="C241" s="38">
        <f t="shared" si="12"/>
        <v>51.979340399999998</v>
      </c>
      <c r="D241" s="28">
        <f t="shared" si="15"/>
        <v>49.006437999999996</v>
      </c>
      <c r="E241" s="32">
        <f t="shared" si="13"/>
        <v>59.330306100000001</v>
      </c>
      <c r="F241" s="30">
        <f t="shared" si="14"/>
        <v>54.023210800000001</v>
      </c>
      <c r="G241" s="21">
        <v>11.6129</v>
      </c>
      <c r="H241" s="23">
        <v>474.71</v>
      </c>
      <c r="I241" s="22">
        <v>447.6</v>
      </c>
      <c r="J241" s="29">
        <v>422</v>
      </c>
      <c r="K241" s="33">
        <v>510.9</v>
      </c>
      <c r="L241" s="31">
        <v>465.2</v>
      </c>
      <c r="M241" s="7">
        <v>45079</v>
      </c>
    </row>
    <row r="242" spans="1:13" ht="15" x14ac:dyDescent="0.25">
      <c r="A242" s="19" t="s">
        <v>184</v>
      </c>
      <c r="B242" s="20">
        <v>53.65</v>
      </c>
      <c r="C242" s="38">
        <f t="shared" si="12"/>
        <v>52.397694899999998</v>
      </c>
      <c r="D242" s="28">
        <f t="shared" si="15"/>
        <v>48.5293305</v>
      </c>
      <c r="E242" s="32">
        <f t="shared" si="13"/>
        <v>59.050815600000007</v>
      </c>
      <c r="F242" s="30">
        <f t="shared" si="14"/>
        <v>53.935719299999995</v>
      </c>
      <c r="G242" s="21">
        <v>11.6517</v>
      </c>
      <c r="H242" s="23">
        <v>461.2</v>
      </c>
      <c r="I242" s="22">
        <v>449.7</v>
      </c>
      <c r="J242" s="29">
        <v>416.5</v>
      </c>
      <c r="K242" s="33">
        <v>506.8</v>
      </c>
      <c r="L242" s="31">
        <v>462.9</v>
      </c>
      <c r="M242" s="7">
        <v>45086</v>
      </c>
    </row>
    <row r="243" spans="1:13" ht="15" x14ac:dyDescent="0.25">
      <c r="A243" s="19" t="s">
        <v>185</v>
      </c>
      <c r="B243" s="20">
        <v>54.74</v>
      </c>
      <c r="C243" s="38">
        <f t="shared" si="12"/>
        <v>51.433439199999995</v>
      </c>
      <c r="D243" s="28">
        <f t="shared" si="15"/>
        <v>48.451622399999998</v>
      </c>
      <c r="E243" s="32">
        <f t="shared" si="13"/>
        <v>58.383276799999997</v>
      </c>
      <c r="F243" s="30">
        <f t="shared" si="14"/>
        <v>53.533473599999994</v>
      </c>
      <c r="G243" s="21">
        <v>11.602399999999999</v>
      </c>
      <c r="H243" s="23">
        <v>471.3</v>
      </c>
      <c r="I243" s="22">
        <v>443.3</v>
      </c>
      <c r="J243" s="29">
        <v>417.6</v>
      </c>
      <c r="K243" s="33">
        <v>503.2</v>
      </c>
      <c r="L243" s="31">
        <v>461.4</v>
      </c>
      <c r="M243" s="7">
        <v>45093</v>
      </c>
    </row>
    <row r="244" spans="1:13" ht="15" x14ac:dyDescent="0.25">
      <c r="A244" s="19" t="s">
        <v>186</v>
      </c>
      <c r="B244" s="20">
        <v>54.14</v>
      </c>
      <c r="C244" s="38">
        <f t="shared" si="12"/>
        <v>52.609536000000006</v>
      </c>
      <c r="D244" s="28">
        <f t="shared" si="15"/>
        <v>49.262724000000006</v>
      </c>
      <c r="E244" s="32">
        <f t="shared" si="13"/>
        <v>58.211042399999997</v>
      </c>
      <c r="F244" s="30">
        <f t="shared" si="14"/>
        <v>54.100922400000002</v>
      </c>
      <c r="G244" s="21">
        <v>11.7432</v>
      </c>
      <c r="H244" s="23">
        <v>462.9</v>
      </c>
      <c r="I244" s="22">
        <v>448</v>
      </c>
      <c r="J244" s="29">
        <v>419.5</v>
      </c>
      <c r="K244" s="33">
        <v>495.7</v>
      </c>
      <c r="L244" s="31">
        <v>460.7</v>
      </c>
      <c r="M244" s="7">
        <v>45099</v>
      </c>
    </row>
    <row r="245" spans="1:13" ht="15" x14ac:dyDescent="0.25">
      <c r="A245" s="19" t="s">
        <v>187</v>
      </c>
      <c r="B245" s="20">
        <v>54.28</v>
      </c>
      <c r="C245" s="38">
        <f t="shared" si="12"/>
        <v>52.508440100000008</v>
      </c>
      <c r="D245" s="28">
        <f t="shared" si="15"/>
        <v>49.336472800000003</v>
      </c>
      <c r="E245" s="32">
        <f t="shared" si="13"/>
        <v>58.25099800000001</v>
      </c>
      <c r="F245" s="30">
        <f t="shared" si="14"/>
        <v>54.2536117</v>
      </c>
      <c r="G245" s="21">
        <v>11.791700000000001</v>
      </c>
      <c r="H245" s="23">
        <v>461.6</v>
      </c>
      <c r="I245" s="22">
        <v>445.3</v>
      </c>
      <c r="J245" s="29">
        <v>418.4</v>
      </c>
      <c r="K245" s="33">
        <v>494</v>
      </c>
      <c r="L245" s="31">
        <v>460.1</v>
      </c>
      <c r="M245" s="7">
        <v>45107</v>
      </c>
    </row>
    <row r="246" spans="1:13" ht="15" x14ac:dyDescent="0.25">
      <c r="A246" s="19" t="s">
        <v>188</v>
      </c>
      <c r="B246" s="20">
        <v>54.4</v>
      </c>
      <c r="C246" s="38">
        <f t="shared" si="12"/>
        <v>53.509383499999998</v>
      </c>
      <c r="D246" s="28">
        <f t="shared" si="15"/>
        <v>49.745981499999992</v>
      </c>
      <c r="E246" s="32">
        <f t="shared" si="13"/>
        <v>57.915898500000004</v>
      </c>
      <c r="F246" s="30">
        <f t="shared" si="14"/>
        <v>54.057220499999993</v>
      </c>
      <c r="G246" s="21">
        <v>11.9095</v>
      </c>
      <c r="H246" s="23">
        <v>458.8</v>
      </c>
      <c r="I246" s="22">
        <v>449.3</v>
      </c>
      <c r="J246" s="29">
        <v>417.7</v>
      </c>
      <c r="K246" s="33">
        <v>486.3</v>
      </c>
      <c r="L246" s="31">
        <v>453.9</v>
      </c>
      <c r="M246" s="7">
        <v>45114</v>
      </c>
    </row>
    <row r="247" spans="1:13" ht="15" x14ac:dyDescent="0.25">
      <c r="A247" s="19" t="s">
        <v>189</v>
      </c>
      <c r="B247" s="20">
        <v>55.26</v>
      </c>
      <c r="C247" s="38">
        <f t="shared" si="12"/>
        <v>51.231129599999996</v>
      </c>
      <c r="D247" s="28">
        <f t="shared" si="15"/>
        <v>46.563327999999998</v>
      </c>
      <c r="E247" s="32">
        <f t="shared" si="13"/>
        <v>55.784243199999999</v>
      </c>
      <c r="F247" s="30">
        <f t="shared" si="14"/>
        <v>51.816038399999996</v>
      </c>
      <c r="G247" s="21">
        <v>11.4688</v>
      </c>
      <c r="H247" s="23">
        <v>473.4</v>
      </c>
      <c r="I247" s="22">
        <v>446.7</v>
      </c>
      <c r="J247" s="29">
        <v>406</v>
      </c>
      <c r="K247" s="33">
        <v>486.4</v>
      </c>
      <c r="L247" s="31">
        <v>451.8</v>
      </c>
      <c r="M247" s="7">
        <v>45121</v>
      </c>
    </row>
    <row r="248" spans="1:13" ht="15" x14ac:dyDescent="0.25">
      <c r="A248" s="19" t="s">
        <v>190</v>
      </c>
      <c r="B248" s="20">
        <v>54.64</v>
      </c>
      <c r="C248" s="38">
        <f t="shared" si="12"/>
        <v>50.391781000000002</v>
      </c>
      <c r="D248" s="28">
        <f t="shared" si="15"/>
        <v>45.756198400000002</v>
      </c>
      <c r="E248" s="32">
        <f t="shared" si="13"/>
        <v>55.038894899999995</v>
      </c>
      <c r="F248" s="30">
        <f t="shared" si="14"/>
        <v>51.291222400000002</v>
      </c>
      <c r="G248" s="21">
        <v>11.5313</v>
      </c>
      <c r="H248" s="23">
        <v>474.9</v>
      </c>
      <c r="I248" s="22">
        <v>437</v>
      </c>
      <c r="J248" s="29">
        <v>396.8</v>
      </c>
      <c r="K248" s="33">
        <v>477.3</v>
      </c>
      <c r="L248" s="31">
        <v>444.8</v>
      </c>
      <c r="M248" s="7">
        <v>45128</v>
      </c>
    </row>
    <row r="249" spans="1:13" ht="15" x14ac:dyDescent="0.25">
      <c r="A249" s="19" t="s">
        <v>191</v>
      </c>
      <c r="B249" s="20">
        <v>55.26</v>
      </c>
      <c r="C249" s="38">
        <f t="shared" si="12"/>
        <v>50.932775999999997</v>
      </c>
      <c r="D249" s="28">
        <f t="shared" si="15"/>
        <v>46.389966400000006</v>
      </c>
      <c r="E249" s="32">
        <f t="shared" si="13"/>
        <v>54.745491200000004</v>
      </c>
      <c r="F249" s="30">
        <f t="shared" si="14"/>
        <v>51.662870400000003</v>
      </c>
      <c r="G249" s="21">
        <v>11.588800000000001</v>
      </c>
      <c r="H249" s="23">
        <v>479.1</v>
      </c>
      <c r="I249" s="22">
        <v>439.5</v>
      </c>
      <c r="J249" s="29">
        <v>400.3</v>
      </c>
      <c r="K249" s="33">
        <v>472.4</v>
      </c>
      <c r="L249" s="31">
        <v>445.8</v>
      </c>
      <c r="M249" s="7">
        <v>45135</v>
      </c>
    </row>
    <row r="250" spans="1:13" ht="15" x14ac:dyDescent="0.25">
      <c r="A250" s="19" t="s">
        <v>192</v>
      </c>
      <c r="B250" s="20">
        <v>53.63</v>
      </c>
      <c r="C250" s="38">
        <f t="shared" si="12"/>
        <v>50.828338899999999</v>
      </c>
      <c r="D250" s="28">
        <f t="shared" si="15"/>
        <v>46.820201499999996</v>
      </c>
      <c r="E250" s="32">
        <f t="shared" si="13"/>
        <v>54.590362599999999</v>
      </c>
      <c r="F250" s="30">
        <f t="shared" si="14"/>
        <v>51.976869499999992</v>
      </c>
      <c r="G250" s="21">
        <v>11.7197</v>
      </c>
      <c r="H250" s="23">
        <v>474</v>
      </c>
      <c r="I250" s="22">
        <v>433.7</v>
      </c>
      <c r="J250" s="29">
        <v>399.5</v>
      </c>
      <c r="K250" s="33">
        <v>465.8</v>
      </c>
      <c r="L250" s="31">
        <v>443.5</v>
      </c>
      <c r="M250" s="7">
        <v>45142</v>
      </c>
    </row>
    <row r="251" spans="1:13" ht="15" x14ac:dyDescent="0.25">
      <c r="A251" s="19" t="s">
        <v>193</v>
      </c>
      <c r="B251" s="20">
        <v>55.35</v>
      </c>
      <c r="C251" s="38">
        <f t="shared" si="12"/>
        <v>51.855571699999999</v>
      </c>
      <c r="D251" s="28">
        <f t="shared" si="15"/>
        <v>47.503890699999999</v>
      </c>
      <c r="E251" s="32">
        <f t="shared" si="13"/>
        <v>53.996128300000002</v>
      </c>
      <c r="F251" s="30">
        <f t="shared" si="14"/>
        <v>52.0790364</v>
      </c>
      <c r="G251" s="21">
        <v>11.7613</v>
      </c>
      <c r="H251" s="23">
        <v>466</v>
      </c>
      <c r="I251" s="22">
        <v>440.9</v>
      </c>
      <c r="J251" s="29">
        <v>403.9</v>
      </c>
      <c r="K251" s="33">
        <v>459.1</v>
      </c>
      <c r="L251" s="31">
        <v>442.8</v>
      </c>
      <c r="M251" s="7">
        <v>45149</v>
      </c>
    </row>
    <row r="252" spans="1:13" ht="15" x14ac:dyDescent="0.25">
      <c r="A252" s="19" t="s">
        <v>194</v>
      </c>
      <c r="B252" s="20">
        <v>55.08</v>
      </c>
      <c r="C252" s="38">
        <f t="shared" si="12"/>
        <v>51.066978499999991</v>
      </c>
      <c r="D252" s="28">
        <f t="shared" si="15"/>
        <v>49.126218999999999</v>
      </c>
      <c r="E252" s="32">
        <f t="shared" si="13"/>
        <v>54.043603499999996</v>
      </c>
      <c r="F252" s="30">
        <f t="shared" si="14"/>
        <v>52.555290999999997</v>
      </c>
      <c r="G252" s="21">
        <v>11.906499999999999</v>
      </c>
      <c r="H252" s="23">
        <v>464.2</v>
      </c>
      <c r="I252" s="22">
        <v>428.9</v>
      </c>
      <c r="J252" s="29">
        <v>412.6</v>
      </c>
      <c r="K252" s="33">
        <v>453.9</v>
      </c>
      <c r="L252" s="31">
        <v>441.4</v>
      </c>
      <c r="M252" s="7">
        <v>45156</v>
      </c>
    </row>
    <row r="253" spans="1:13" ht="15" x14ac:dyDescent="0.25">
      <c r="A253" s="19" t="s">
        <v>195</v>
      </c>
      <c r="B253" s="20">
        <v>55.1</v>
      </c>
      <c r="C253" s="38">
        <f t="shared" si="12"/>
        <v>50.378324400000004</v>
      </c>
      <c r="D253" s="28">
        <f t="shared" si="15"/>
        <v>49.307963399999998</v>
      </c>
      <c r="E253" s="32">
        <f t="shared" si="13"/>
        <v>53.791586699999989</v>
      </c>
      <c r="F253" s="30">
        <f t="shared" si="14"/>
        <v>52.459581900000003</v>
      </c>
      <c r="G253" s="21">
        <v>11.892899999999999</v>
      </c>
      <c r="H253" s="23">
        <v>462.9</v>
      </c>
      <c r="I253" s="22">
        <v>423.6</v>
      </c>
      <c r="J253" s="29">
        <v>414.6</v>
      </c>
      <c r="K253" s="33">
        <v>452.3</v>
      </c>
      <c r="L253" s="31">
        <v>441.1</v>
      </c>
      <c r="M253" s="7">
        <v>45163</v>
      </c>
    </row>
    <row r="254" spans="1:13" ht="15" x14ac:dyDescent="0.25">
      <c r="A254" s="19" t="s">
        <v>196</v>
      </c>
      <c r="B254" s="20">
        <v>54.15</v>
      </c>
      <c r="C254" s="38">
        <f t="shared" si="12"/>
        <v>50.777167500000004</v>
      </c>
      <c r="D254" s="28">
        <f t="shared" si="15"/>
        <v>49.197433399999994</v>
      </c>
      <c r="E254" s="32">
        <f t="shared" si="13"/>
        <v>53.948513400000003</v>
      </c>
      <c r="F254" s="30">
        <f t="shared" si="14"/>
        <v>52.796376500000008</v>
      </c>
      <c r="G254" s="21">
        <v>11.877700000000001</v>
      </c>
      <c r="H254" s="23">
        <v>455.8</v>
      </c>
      <c r="I254" s="22">
        <v>427.5</v>
      </c>
      <c r="J254" s="29">
        <v>414.2</v>
      </c>
      <c r="K254" s="33">
        <v>454.2</v>
      </c>
      <c r="L254" s="31">
        <v>444.5</v>
      </c>
      <c r="M254" s="7">
        <v>45170</v>
      </c>
    </row>
    <row r="255" spans="1:13" ht="15" x14ac:dyDescent="0.25">
      <c r="A255" s="19" t="s">
        <v>197</v>
      </c>
      <c r="B255" s="20">
        <v>54.8</v>
      </c>
      <c r="C255" s="38">
        <f t="shared" si="12"/>
        <v>49.295598799999993</v>
      </c>
      <c r="D255" s="28">
        <f t="shared" si="15"/>
        <v>49.140880599999996</v>
      </c>
      <c r="E255" s="32">
        <f t="shared" si="13"/>
        <v>54.425102200000005</v>
      </c>
      <c r="F255" s="30">
        <f t="shared" si="14"/>
        <v>52.758906199999998</v>
      </c>
      <c r="G255" s="21">
        <v>11.901400000000001</v>
      </c>
      <c r="H255" s="23">
        <v>454.8</v>
      </c>
      <c r="I255" s="22">
        <v>414.2</v>
      </c>
      <c r="J255" s="29">
        <v>412.9</v>
      </c>
      <c r="K255" s="33">
        <v>457.3</v>
      </c>
      <c r="L255" s="31">
        <v>443.3</v>
      </c>
      <c r="M255" s="7">
        <v>45177</v>
      </c>
    </row>
    <row r="256" spans="1:13" ht="15" x14ac:dyDescent="0.25">
      <c r="A256" s="19" t="s">
        <v>198</v>
      </c>
      <c r="B256" s="20">
        <v>54.26</v>
      </c>
      <c r="C256" s="38">
        <f t="shared" si="12"/>
        <v>48.249770399999996</v>
      </c>
      <c r="D256" s="28">
        <f t="shared" si="15"/>
        <v>48.582855599999995</v>
      </c>
      <c r="E256" s="32">
        <f t="shared" si="13"/>
        <v>54.7806195</v>
      </c>
      <c r="F256" s="30">
        <f t="shared" si="14"/>
        <v>52.4252313</v>
      </c>
      <c r="G256" s="21">
        <v>11.895899999999999</v>
      </c>
      <c r="H256" s="23">
        <v>460.4</v>
      </c>
      <c r="I256" s="22">
        <v>405.6</v>
      </c>
      <c r="J256" s="29">
        <v>408.4</v>
      </c>
      <c r="K256" s="33">
        <v>460.5</v>
      </c>
      <c r="L256" s="31">
        <v>440.7</v>
      </c>
      <c r="M256" s="7">
        <v>45184</v>
      </c>
    </row>
    <row r="257" spans="1:13" ht="15" x14ac:dyDescent="0.25">
      <c r="A257" s="19" t="s">
        <v>199</v>
      </c>
      <c r="B257" s="20">
        <v>54.84</v>
      </c>
      <c r="C257" s="38">
        <f t="shared" si="12"/>
        <v>48.023748299999994</v>
      </c>
      <c r="D257" s="28">
        <f t="shared" si="15"/>
        <v>47.7144549</v>
      </c>
      <c r="E257" s="32">
        <f t="shared" si="13"/>
        <v>54.887682599999998</v>
      </c>
      <c r="F257" s="30">
        <f t="shared" si="14"/>
        <v>52.246792799999987</v>
      </c>
      <c r="G257" s="21">
        <v>11.895899999999999</v>
      </c>
      <c r="H257" s="9">
        <v>460.8</v>
      </c>
      <c r="I257" s="22">
        <v>403.7</v>
      </c>
      <c r="J257" s="29">
        <v>401.1</v>
      </c>
      <c r="K257" s="33">
        <v>461.4</v>
      </c>
      <c r="L257" s="31">
        <v>439.2</v>
      </c>
      <c r="M257" s="7">
        <v>45191</v>
      </c>
    </row>
    <row r="258" spans="1:13" ht="15" x14ac:dyDescent="0.25">
      <c r="A258" s="19" t="s">
        <v>277</v>
      </c>
      <c r="B258" s="20">
        <v>54.88</v>
      </c>
      <c r="C258" s="38">
        <f t="shared" ref="C258:C263" si="16">I258/100*G258</f>
        <v>48.302136900000001</v>
      </c>
      <c r="D258" s="28">
        <f t="shared" ref="D258:D263" si="17">J258/100*G258</f>
        <v>45.498015699999996</v>
      </c>
      <c r="E258" s="32">
        <f t="shared" ref="E258:E263" si="18">K258/100*G258</f>
        <v>52.807118500000001</v>
      </c>
      <c r="F258" s="30">
        <f t="shared" ref="F258:F263" si="19">L258/100*G258</f>
        <v>50.336274000000003</v>
      </c>
      <c r="G258" s="21">
        <v>11.4923</v>
      </c>
      <c r="H258" s="23">
        <v>471</v>
      </c>
      <c r="I258" s="22">
        <v>420.3</v>
      </c>
      <c r="J258" s="29">
        <v>395.9</v>
      </c>
      <c r="K258" s="33">
        <v>459.5</v>
      </c>
      <c r="L258" s="31">
        <v>438</v>
      </c>
      <c r="M258" s="7">
        <v>45198</v>
      </c>
    </row>
    <row r="259" spans="1:13" ht="15" x14ac:dyDescent="0.25">
      <c r="A259" s="19" t="s">
        <v>278</v>
      </c>
      <c r="B259" s="20">
        <v>52.78</v>
      </c>
      <c r="C259" s="38">
        <f t="shared" si="16"/>
        <v>47.081808799999997</v>
      </c>
      <c r="D259" s="28">
        <f t="shared" si="17"/>
        <v>45.699100200000004</v>
      </c>
      <c r="E259" s="32">
        <f t="shared" si="18"/>
        <v>52.845031200000001</v>
      </c>
      <c r="F259" s="30">
        <f t="shared" si="19"/>
        <v>50.567628800000008</v>
      </c>
      <c r="G259" s="21">
        <v>11.619400000000001</v>
      </c>
      <c r="H259" s="9">
        <v>455.3</v>
      </c>
      <c r="I259" s="22">
        <v>405.2</v>
      </c>
      <c r="J259" s="29">
        <v>393.3</v>
      </c>
      <c r="K259" s="33">
        <v>454.8</v>
      </c>
      <c r="L259" s="31">
        <v>435.2</v>
      </c>
      <c r="M259" s="7">
        <v>45205</v>
      </c>
    </row>
    <row r="260" spans="1:13" ht="15" x14ac:dyDescent="0.25">
      <c r="A260" s="19" t="s">
        <v>279</v>
      </c>
      <c r="B260" s="20">
        <v>54.8</v>
      </c>
      <c r="C260" s="38">
        <f t="shared" si="16"/>
        <v>47.170312000000003</v>
      </c>
      <c r="D260" s="28">
        <f t="shared" si="17"/>
        <v>45.322759999999995</v>
      </c>
      <c r="E260" s="32">
        <f t="shared" si="18"/>
        <v>52.227985599999997</v>
      </c>
      <c r="F260" s="30">
        <f t="shared" si="19"/>
        <v>50.345792000000003</v>
      </c>
      <c r="G260" s="21">
        <v>11.5472</v>
      </c>
      <c r="H260" s="9">
        <v>473.4</v>
      </c>
      <c r="I260" s="22">
        <v>408.5</v>
      </c>
      <c r="J260" s="29">
        <v>392.5</v>
      </c>
      <c r="K260" s="33">
        <v>452.3</v>
      </c>
      <c r="L260" s="31">
        <v>436</v>
      </c>
      <c r="M260" s="7">
        <v>45212</v>
      </c>
    </row>
    <row r="261" spans="1:13" ht="15" x14ac:dyDescent="0.25">
      <c r="A261" s="19" t="s">
        <v>280</v>
      </c>
      <c r="B261" s="20">
        <v>55.56</v>
      </c>
      <c r="C261" s="38">
        <f t="shared" si="16"/>
        <v>47.006208000000001</v>
      </c>
      <c r="D261" s="28">
        <f t="shared" si="17"/>
        <v>44.388287999999996</v>
      </c>
      <c r="E261" s="32">
        <f t="shared" si="18"/>
        <v>52.812172799999992</v>
      </c>
      <c r="F261" s="30">
        <f t="shared" si="19"/>
        <v>50.752742399999995</v>
      </c>
      <c r="G261" s="21">
        <v>11.635199999999999</v>
      </c>
      <c r="H261" s="9">
        <v>479.8</v>
      </c>
      <c r="I261" s="22">
        <v>404</v>
      </c>
      <c r="J261" s="29">
        <v>381.5</v>
      </c>
      <c r="K261" s="33">
        <v>453.9</v>
      </c>
      <c r="L261" s="31">
        <v>436.2</v>
      </c>
      <c r="M261" s="7">
        <v>45219</v>
      </c>
    </row>
    <row r="262" spans="1:13" ht="15" x14ac:dyDescent="0.25">
      <c r="A262" s="19" t="s">
        <v>281</v>
      </c>
      <c r="B262" s="20">
        <v>53.97</v>
      </c>
      <c r="C262" s="38">
        <f t="shared" si="16"/>
        <v>47.428071200000005</v>
      </c>
      <c r="D262" s="28">
        <f t="shared" si="17"/>
        <v>43.503233300000005</v>
      </c>
      <c r="E262" s="32">
        <f t="shared" si="18"/>
        <v>53.604092400000006</v>
      </c>
      <c r="F262" s="30">
        <f t="shared" si="19"/>
        <v>51.01110640000001</v>
      </c>
      <c r="G262" s="21">
        <v>11.786300000000001</v>
      </c>
      <c r="H262" s="23">
        <v>459</v>
      </c>
      <c r="I262" s="22">
        <v>402.4</v>
      </c>
      <c r="J262" s="29">
        <v>369.1</v>
      </c>
      <c r="K262" s="33">
        <v>454.8</v>
      </c>
      <c r="L262" s="31">
        <v>432.8</v>
      </c>
      <c r="M262" s="7">
        <v>45226</v>
      </c>
    </row>
    <row r="263" spans="1:13" ht="15" x14ac:dyDescent="0.25">
      <c r="A263" s="19" t="s">
        <v>282</v>
      </c>
      <c r="B263" s="20">
        <v>53.92</v>
      </c>
      <c r="C263" s="38">
        <f t="shared" si="16"/>
        <v>48.153792000000003</v>
      </c>
      <c r="D263" s="28">
        <f t="shared" si="17"/>
        <v>42.441430400000002</v>
      </c>
      <c r="E263" s="32">
        <f t="shared" si="18"/>
        <v>53.9251656</v>
      </c>
      <c r="F263" s="30">
        <f t="shared" si="19"/>
        <v>50.7149128</v>
      </c>
      <c r="G263" s="21">
        <v>11.8024</v>
      </c>
      <c r="H263" s="23">
        <v>457.6</v>
      </c>
      <c r="I263" s="22">
        <v>408</v>
      </c>
      <c r="J263" s="29">
        <v>359.6</v>
      </c>
      <c r="K263" s="33">
        <v>456.9</v>
      </c>
      <c r="L263" s="31">
        <v>429.7</v>
      </c>
      <c r="M263" s="7">
        <v>45233</v>
      </c>
    </row>
    <row r="264" spans="1:13" ht="15" x14ac:dyDescent="0.25">
      <c r="A264" s="19" t="s">
        <v>284</v>
      </c>
      <c r="B264" s="20">
        <v>54.48</v>
      </c>
      <c r="C264" s="38">
        <f t="shared" ref="C264:C269" si="20">I264/100*G264</f>
        <v>47.882461400000004</v>
      </c>
      <c r="D264" s="28">
        <f t="shared" ref="D264:D269" si="21">J264/100*G264</f>
        <v>41.243443400000004</v>
      </c>
      <c r="E264" s="32">
        <f t="shared" ref="E264:E269" si="22">K264/100*G264</f>
        <v>53.554745199999992</v>
      </c>
      <c r="F264" s="30">
        <f t="shared" ref="F264:F269" si="23">L264/100*G264</f>
        <v>50.188646599999998</v>
      </c>
      <c r="G264" s="21">
        <v>11.647399999999999</v>
      </c>
      <c r="H264" s="23">
        <v>462.5</v>
      </c>
      <c r="I264" s="22">
        <v>411.1</v>
      </c>
      <c r="J264" s="29">
        <v>354.1</v>
      </c>
      <c r="K264" s="33">
        <v>459.8</v>
      </c>
      <c r="L264" s="31">
        <v>430.9</v>
      </c>
      <c r="M264" s="7">
        <v>45240</v>
      </c>
    </row>
    <row r="265" spans="1:13" ht="15" x14ac:dyDescent="0.25">
      <c r="A265" s="19" t="s">
        <v>285</v>
      </c>
      <c r="B265" s="20">
        <v>53.86</v>
      </c>
      <c r="C265" s="38">
        <f t="shared" si="20"/>
        <v>47.134749900000003</v>
      </c>
      <c r="D265" s="28">
        <f t="shared" si="21"/>
        <v>40.825644899999993</v>
      </c>
      <c r="E265" s="32">
        <f t="shared" si="22"/>
        <v>53.248846199999996</v>
      </c>
      <c r="F265" s="30">
        <f t="shared" si="23"/>
        <v>49.818987299999996</v>
      </c>
      <c r="G265" s="21">
        <v>11.4711</v>
      </c>
      <c r="H265" s="23">
        <v>466.6</v>
      </c>
      <c r="I265" s="22">
        <v>410.9</v>
      </c>
      <c r="J265" s="29">
        <v>355.9</v>
      </c>
      <c r="K265" s="33">
        <v>464.2</v>
      </c>
      <c r="L265" s="31">
        <v>434.3</v>
      </c>
      <c r="M265" s="7">
        <v>45247</v>
      </c>
    </row>
    <row r="266" spans="1:13" ht="15" x14ac:dyDescent="0.25">
      <c r="A266" s="19" t="s">
        <v>286</v>
      </c>
      <c r="B266" s="20">
        <v>54.12</v>
      </c>
      <c r="C266" s="38">
        <f t="shared" si="20"/>
        <v>46.275616099999993</v>
      </c>
      <c r="D266" s="28">
        <f t="shared" si="21"/>
        <v>41.086895500000004</v>
      </c>
      <c r="E266" s="32">
        <f t="shared" si="22"/>
        <v>53.72725890000001</v>
      </c>
      <c r="F266" s="30">
        <f t="shared" si="23"/>
        <v>49.887148500000002</v>
      </c>
      <c r="G266" s="21">
        <v>11.428900000000001</v>
      </c>
      <c r="H266" s="23">
        <v>473.4</v>
      </c>
      <c r="I266" s="22">
        <v>404.9</v>
      </c>
      <c r="J266" s="29">
        <v>359.5</v>
      </c>
      <c r="K266" s="33">
        <v>470.1</v>
      </c>
      <c r="L266" s="31">
        <v>436.5</v>
      </c>
      <c r="M266" s="7">
        <v>45254</v>
      </c>
    </row>
    <row r="267" spans="1:13" ht="15" x14ac:dyDescent="0.25">
      <c r="A267" s="19" t="s">
        <v>287</v>
      </c>
      <c r="B267" s="20">
        <v>53.8</v>
      </c>
      <c r="C267" s="39">
        <f t="shared" si="20"/>
        <v>45.7020585</v>
      </c>
      <c r="D267" s="40">
        <f t="shared" si="21"/>
        <v>41.460489000000003</v>
      </c>
      <c r="E267" s="32">
        <f t="shared" si="22"/>
        <v>54.082853999999998</v>
      </c>
      <c r="F267" s="30">
        <f t="shared" si="23"/>
        <v>49.852655999999989</v>
      </c>
      <c r="G267" s="21">
        <v>11.371499999999999</v>
      </c>
      <c r="H267" s="23">
        <v>471.7</v>
      </c>
      <c r="I267" s="22">
        <v>401.9</v>
      </c>
      <c r="J267" s="29">
        <v>364.6</v>
      </c>
      <c r="K267" s="33">
        <v>475.6</v>
      </c>
      <c r="L267" s="31">
        <v>438.4</v>
      </c>
      <c r="M267" s="7">
        <v>45261</v>
      </c>
    </row>
    <row r="268" spans="1:13" ht="15" x14ac:dyDescent="0.25">
      <c r="A268" s="19" t="s">
        <v>288</v>
      </c>
      <c r="B268" s="20">
        <v>53.78</v>
      </c>
      <c r="C268" s="39">
        <f t="shared" si="20"/>
        <v>46.233131999999998</v>
      </c>
      <c r="D268" s="40">
        <f t="shared" si="21"/>
        <v>39.838709999999999</v>
      </c>
      <c r="E268" s="32">
        <f t="shared" si="22"/>
        <v>54.234588000000002</v>
      </c>
      <c r="F268" s="30">
        <f t="shared" si="23"/>
        <v>49.469676</v>
      </c>
      <c r="G268" s="21">
        <v>11.238</v>
      </c>
      <c r="H268" s="23">
        <v>476.3</v>
      </c>
      <c r="I268" s="22">
        <v>411.4</v>
      </c>
      <c r="J268" s="29">
        <v>354.5</v>
      </c>
      <c r="K268" s="33">
        <v>482.6</v>
      </c>
      <c r="L268" s="31">
        <v>440.2</v>
      </c>
      <c r="M268" s="7">
        <v>45268</v>
      </c>
    </row>
    <row r="269" spans="1:13" ht="15" x14ac:dyDescent="0.25">
      <c r="A269" s="19" t="s">
        <v>289</v>
      </c>
      <c r="B269" s="20">
        <v>54.04</v>
      </c>
      <c r="C269" s="39">
        <f t="shared" si="20"/>
        <v>44.547262500000002</v>
      </c>
      <c r="D269" s="40">
        <f t="shared" si="21"/>
        <v>40.353787499999996</v>
      </c>
      <c r="E269" s="32">
        <f t="shared" si="22"/>
        <v>54.616087500000006</v>
      </c>
      <c r="F269" s="30">
        <f t="shared" si="23"/>
        <v>49.435912500000001</v>
      </c>
      <c r="G269" s="21">
        <v>11.2125</v>
      </c>
      <c r="H269" s="23">
        <v>480.7</v>
      </c>
      <c r="I269" s="22">
        <v>397.3</v>
      </c>
      <c r="J269" s="29">
        <v>359.9</v>
      </c>
      <c r="K269" s="33">
        <v>487.1</v>
      </c>
      <c r="L269" s="31">
        <v>440.9</v>
      </c>
      <c r="M269" s="7">
        <v>45275</v>
      </c>
    </row>
    <row r="270" spans="1:13" ht="15" x14ac:dyDescent="0.25">
      <c r="A270" s="19" t="s">
        <v>290</v>
      </c>
      <c r="B270" s="20">
        <v>53.7</v>
      </c>
      <c r="C270" s="39">
        <f t="shared" ref="C270:C275" si="24">I270/100*G270</f>
        <v>45.184237199999998</v>
      </c>
      <c r="D270" s="40">
        <f t="shared" ref="D270:D275" si="25">J270/100*G270</f>
        <v>39.722770799999999</v>
      </c>
      <c r="E270" s="32">
        <f t="shared" ref="E270:E275" si="26">K270/100*G270</f>
        <v>54.913165199999995</v>
      </c>
      <c r="F270" s="30">
        <f t="shared" ref="F270:F275" si="27">L270/100*G270</f>
        <v>49.175308800000003</v>
      </c>
      <c r="G270" s="21">
        <v>11.0556</v>
      </c>
      <c r="H270" s="23">
        <v>482.7</v>
      </c>
      <c r="I270" s="22">
        <v>408.7</v>
      </c>
      <c r="J270" s="29">
        <v>359.3</v>
      </c>
      <c r="K270" s="33">
        <v>496.7</v>
      </c>
      <c r="L270" s="31">
        <v>444.8</v>
      </c>
      <c r="M270" s="7">
        <v>45282</v>
      </c>
    </row>
    <row r="271" spans="1:13" ht="15" x14ac:dyDescent="0.25">
      <c r="A271" s="19" t="s">
        <v>291</v>
      </c>
      <c r="B271" s="20">
        <v>54.23</v>
      </c>
      <c r="C271" s="39">
        <f t="shared" si="24"/>
        <v>44.328520000000005</v>
      </c>
      <c r="D271" s="40">
        <f t="shared" si="25"/>
        <v>39.457376000000004</v>
      </c>
      <c r="E271" s="32">
        <f t="shared" si="26"/>
        <v>55.468903999999995</v>
      </c>
      <c r="F271" s="30">
        <f t="shared" si="27"/>
        <v>49.355008000000005</v>
      </c>
      <c r="G271" s="21">
        <v>11.096</v>
      </c>
      <c r="H271" s="23">
        <v>490.1</v>
      </c>
      <c r="I271" s="22">
        <v>399.5</v>
      </c>
      <c r="J271" s="29">
        <v>355.6</v>
      </c>
      <c r="K271" s="33">
        <v>499.9</v>
      </c>
      <c r="L271" s="31">
        <v>444.8</v>
      </c>
      <c r="M271" s="7">
        <v>45289</v>
      </c>
    </row>
    <row r="272" spans="1:13" ht="15" x14ac:dyDescent="0.25">
      <c r="A272" s="19" t="s">
        <v>293</v>
      </c>
      <c r="B272" s="20">
        <v>54.26</v>
      </c>
      <c r="C272" s="39">
        <f t="shared" si="24"/>
        <v>45.187170000000002</v>
      </c>
      <c r="D272" s="40">
        <f t="shared" si="25"/>
        <v>40.535879999999999</v>
      </c>
      <c r="E272" s="32">
        <f t="shared" si="26"/>
        <v>56.624399999999994</v>
      </c>
      <c r="F272" s="30">
        <f t="shared" si="27"/>
        <v>49.928339999999999</v>
      </c>
      <c r="G272" s="21">
        <v>11.234999999999999</v>
      </c>
      <c r="H272" s="23">
        <v>485.7</v>
      </c>
      <c r="I272" s="22">
        <v>402.2</v>
      </c>
      <c r="J272" s="29">
        <v>360.8</v>
      </c>
      <c r="K272" s="33">
        <v>504</v>
      </c>
      <c r="L272" s="31">
        <v>444.4</v>
      </c>
      <c r="M272" s="7">
        <v>45296</v>
      </c>
    </row>
    <row r="273" spans="1:13" ht="15" x14ac:dyDescent="0.25">
      <c r="A273" s="19" t="s">
        <v>294</v>
      </c>
      <c r="B273" s="20">
        <v>54.11</v>
      </c>
      <c r="C273" s="39">
        <f t="shared" si="24"/>
        <v>44.431960000000004</v>
      </c>
      <c r="D273" s="40">
        <f t="shared" si="25"/>
        <v>40.626080000000002</v>
      </c>
      <c r="E273" s="32">
        <f t="shared" si="26"/>
        <v>57.313399999999994</v>
      </c>
      <c r="F273" s="30">
        <f t="shared" si="27"/>
        <v>50.208339999999993</v>
      </c>
      <c r="G273" s="21">
        <v>11.26</v>
      </c>
      <c r="H273" s="23">
        <v>483.2</v>
      </c>
      <c r="I273" s="22">
        <v>394.6</v>
      </c>
      <c r="J273" s="29">
        <v>360.8</v>
      </c>
      <c r="K273" s="33">
        <v>509</v>
      </c>
      <c r="L273" s="31">
        <v>445.9</v>
      </c>
      <c r="M273" s="7">
        <v>45303</v>
      </c>
    </row>
    <row r="274" spans="1:13" ht="15" x14ac:dyDescent="0.25">
      <c r="A274" s="19" t="s">
        <v>295</v>
      </c>
      <c r="B274" s="20">
        <v>55.27</v>
      </c>
      <c r="C274" s="39">
        <f t="shared" si="24"/>
        <v>44.905480000000004</v>
      </c>
      <c r="D274" s="40">
        <f t="shared" si="25"/>
        <v>42.071860000000001</v>
      </c>
      <c r="E274" s="32">
        <f t="shared" si="26"/>
        <v>58.333880000000008</v>
      </c>
      <c r="F274" s="30">
        <f t="shared" si="27"/>
        <v>51.232759999999999</v>
      </c>
      <c r="G274" s="21">
        <v>11.38</v>
      </c>
      <c r="H274" s="23">
        <v>487.4</v>
      </c>
      <c r="I274" s="22">
        <v>394.6</v>
      </c>
      <c r="J274" s="29">
        <v>369.7</v>
      </c>
      <c r="K274" s="33">
        <v>512.6</v>
      </c>
      <c r="L274" s="31">
        <v>450.2</v>
      </c>
      <c r="M274" s="7">
        <v>45310</v>
      </c>
    </row>
    <row r="275" spans="1:13" ht="15" x14ac:dyDescent="0.25">
      <c r="A275" s="19" t="s">
        <v>296</v>
      </c>
      <c r="B275" s="20">
        <v>55.66</v>
      </c>
      <c r="C275" s="39">
        <f t="shared" si="24"/>
        <v>44.601982</v>
      </c>
      <c r="D275" s="40">
        <f t="shared" si="25"/>
        <v>42.394523499999998</v>
      </c>
      <c r="E275" s="32">
        <f t="shared" si="26"/>
        <v>58.401427699999992</v>
      </c>
      <c r="F275" s="30">
        <f t="shared" si="27"/>
        <v>51.303599599999998</v>
      </c>
      <c r="G275" s="21">
        <v>11.3203</v>
      </c>
      <c r="H275" s="23">
        <v>490.5</v>
      </c>
      <c r="I275" s="22">
        <v>394</v>
      </c>
      <c r="J275" s="29">
        <v>374.5</v>
      </c>
      <c r="K275" s="33">
        <v>515.9</v>
      </c>
      <c r="L275" s="31">
        <v>453.2</v>
      </c>
      <c r="M275" s="7">
        <v>45317</v>
      </c>
    </row>
    <row r="276" spans="1:13" ht="15" x14ac:dyDescent="0.25">
      <c r="A276" s="19" t="s">
        <v>298</v>
      </c>
      <c r="B276" s="20">
        <v>54.68</v>
      </c>
      <c r="C276" s="39">
        <f t="shared" ref="C276:C281" si="28">I276/100*G276</f>
        <v>44.869176000000003</v>
      </c>
      <c r="D276" s="40">
        <f t="shared" ref="D276:D281" si="29">J276/100*G276</f>
        <v>42.626843999999998</v>
      </c>
      <c r="E276" s="32">
        <f t="shared" ref="E276:E281" si="30">K276/100*G276</f>
        <v>58.210488000000005</v>
      </c>
      <c r="F276" s="30">
        <f t="shared" ref="F276:F281" si="31">L276/100*G276</f>
        <v>51.269400000000005</v>
      </c>
      <c r="G276" s="21">
        <v>11.268000000000001</v>
      </c>
      <c r="H276" s="23">
        <v>483.8</v>
      </c>
      <c r="I276" s="22">
        <v>398.2</v>
      </c>
      <c r="J276" s="29">
        <v>378.3</v>
      </c>
      <c r="K276" s="33">
        <v>516.6</v>
      </c>
      <c r="L276" s="31">
        <v>455</v>
      </c>
      <c r="M276" s="7">
        <v>45324</v>
      </c>
    </row>
    <row r="277" spans="1:13" ht="15" x14ac:dyDescent="0.25">
      <c r="A277" s="19" t="s">
        <v>299</v>
      </c>
      <c r="B277" s="20">
        <v>55.9</v>
      </c>
      <c r="C277" s="39">
        <f t="shared" si="28"/>
        <v>45.001903499999997</v>
      </c>
      <c r="D277" s="40">
        <f t="shared" si="29"/>
        <v>43.095329999999997</v>
      </c>
      <c r="E277" s="32">
        <f t="shared" si="30"/>
        <v>57.964346999999997</v>
      </c>
      <c r="F277" s="30">
        <f t="shared" si="31"/>
        <v>51.274417499999998</v>
      </c>
      <c r="G277" s="21">
        <v>11.281499999999999</v>
      </c>
      <c r="H277" s="23">
        <v>494.5</v>
      </c>
      <c r="I277" s="22">
        <v>398.9</v>
      </c>
      <c r="J277" s="29">
        <v>382</v>
      </c>
      <c r="K277" s="33">
        <v>513.79999999999995</v>
      </c>
      <c r="L277" s="31">
        <v>454.5</v>
      </c>
      <c r="M277" s="7">
        <v>45331</v>
      </c>
    </row>
    <row r="278" spans="1:13" ht="15" x14ac:dyDescent="0.25">
      <c r="A278" s="19" t="s">
        <v>300</v>
      </c>
      <c r="B278" s="20">
        <v>55.53</v>
      </c>
      <c r="C278" s="39">
        <f t="shared" si="28"/>
        <v>44.509990500000001</v>
      </c>
      <c r="D278" s="40">
        <f t="shared" si="29"/>
        <v>43.574953999999998</v>
      </c>
      <c r="E278" s="32">
        <f t="shared" si="30"/>
        <v>57.938466499999997</v>
      </c>
      <c r="F278" s="30">
        <f t="shared" si="31"/>
        <v>51.494600500000004</v>
      </c>
      <c r="G278" s="21">
        <v>11.265499999999999</v>
      </c>
      <c r="H278" s="23">
        <v>492.9</v>
      </c>
      <c r="I278" s="22">
        <v>395.1</v>
      </c>
      <c r="J278" s="29">
        <v>386.8</v>
      </c>
      <c r="K278" s="33">
        <v>514.29999999999995</v>
      </c>
      <c r="L278" s="31">
        <v>457.1</v>
      </c>
      <c r="M278" s="7">
        <v>45338</v>
      </c>
    </row>
    <row r="279" spans="1:13" ht="15" x14ac:dyDescent="0.25">
      <c r="A279" s="19" t="s">
        <v>301</v>
      </c>
      <c r="B279" s="20">
        <v>56.15</v>
      </c>
      <c r="C279" s="39">
        <f t="shared" si="28"/>
        <v>44.651463500000006</v>
      </c>
      <c r="D279" s="40">
        <f t="shared" si="29"/>
        <v>43.324078</v>
      </c>
      <c r="E279" s="32">
        <f t="shared" si="30"/>
        <v>56.999495000000003</v>
      </c>
      <c r="F279" s="30">
        <f t="shared" si="31"/>
        <v>50.953756000000006</v>
      </c>
      <c r="G279" s="21">
        <v>11.154500000000001</v>
      </c>
      <c r="H279" s="23">
        <v>501.3</v>
      </c>
      <c r="I279" s="22">
        <v>400.3</v>
      </c>
      <c r="J279" s="29">
        <v>388.4</v>
      </c>
      <c r="K279" s="33">
        <v>511</v>
      </c>
      <c r="L279" s="31">
        <v>456.8</v>
      </c>
      <c r="M279" s="7">
        <v>45345</v>
      </c>
    </row>
    <row r="280" spans="1:13" ht="15" x14ac:dyDescent="0.25">
      <c r="A280" s="19" t="s">
        <v>302</v>
      </c>
      <c r="B280" s="20">
        <v>55.96</v>
      </c>
      <c r="C280" s="39">
        <f t="shared" si="28"/>
        <v>44.622472800000004</v>
      </c>
      <c r="D280" s="40">
        <f t="shared" si="29"/>
        <v>43.581356400000004</v>
      </c>
      <c r="E280" s="32">
        <f t="shared" si="30"/>
        <v>56.802415199999999</v>
      </c>
      <c r="F280" s="30">
        <f t="shared" si="31"/>
        <v>51.059482800000005</v>
      </c>
      <c r="G280" s="21">
        <v>11.194800000000001</v>
      </c>
      <c r="H280" s="23">
        <v>500.3</v>
      </c>
      <c r="I280" s="22">
        <v>398.6</v>
      </c>
      <c r="J280" s="29">
        <v>389.3</v>
      </c>
      <c r="K280" s="33">
        <v>507.4</v>
      </c>
      <c r="L280" s="31">
        <v>456.1</v>
      </c>
      <c r="M280" s="7">
        <v>45352</v>
      </c>
    </row>
    <row r="281" spans="1:13" ht="15" x14ac:dyDescent="0.25">
      <c r="A281" s="19" t="s">
        <v>303</v>
      </c>
      <c r="B281" s="20">
        <v>55.51</v>
      </c>
      <c r="C281" s="39">
        <f t="shared" si="28"/>
        <v>45.270019999999995</v>
      </c>
      <c r="D281" s="40">
        <f t="shared" si="29"/>
        <v>43.506107999999998</v>
      </c>
      <c r="E281" s="32">
        <f t="shared" si="30"/>
        <v>56.668464000000007</v>
      </c>
      <c r="F281" s="30">
        <f t="shared" si="31"/>
        <v>51.030644000000002</v>
      </c>
      <c r="G281" s="21">
        <v>11.164</v>
      </c>
      <c r="H281" s="23">
        <v>495</v>
      </c>
      <c r="I281" s="22">
        <v>405.5</v>
      </c>
      <c r="J281" s="29">
        <v>389.7</v>
      </c>
      <c r="K281" s="33">
        <v>507.6</v>
      </c>
      <c r="L281" s="31">
        <v>457.1</v>
      </c>
      <c r="M281" s="7">
        <v>45359</v>
      </c>
    </row>
    <row r="282" spans="1:13" ht="15" x14ac:dyDescent="0.25">
      <c r="A282" s="19" t="s">
        <v>304</v>
      </c>
      <c r="B282" s="20">
        <v>56.57</v>
      </c>
      <c r="C282" s="39">
        <f t="shared" ref="C282:C287" si="32">I282/100*G282</f>
        <v>44.528764799999998</v>
      </c>
      <c r="D282" s="40">
        <f t="shared" ref="D282:D287" si="33">J282/100*G282</f>
        <v>44.123138400000002</v>
      </c>
      <c r="E282" s="32">
        <f t="shared" ref="E282:E287" si="34">K282/100*G282</f>
        <v>57.655285800000001</v>
      </c>
      <c r="F282" s="30">
        <f t="shared" ref="F282:F287" si="35">L282/100*G282</f>
        <v>51.762435599999996</v>
      </c>
      <c r="G282" s="21">
        <v>11.2674</v>
      </c>
      <c r="H282" s="23">
        <v>504.6</v>
      </c>
      <c r="I282" s="22">
        <v>395.2</v>
      </c>
      <c r="J282" s="29">
        <v>391.6</v>
      </c>
      <c r="K282" s="33">
        <v>511.7</v>
      </c>
      <c r="L282" s="31">
        <v>459.4</v>
      </c>
      <c r="M282" s="7">
        <v>45366</v>
      </c>
    </row>
    <row r="283" spans="1:13" ht="15" x14ac:dyDescent="0.25">
      <c r="A283" s="19" t="s">
        <v>305</v>
      </c>
      <c r="B283" s="20">
        <v>56.3</v>
      </c>
      <c r="C283" s="39">
        <f t="shared" si="32"/>
        <v>45.336340000000007</v>
      </c>
      <c r="D283" s="40">
        <f t="shared" si="33"/>
        <v>45.131095000000002</v>
      </c>
      <c r="E283" s="32">
        <f t="shared" si="34"/>
        <v>58.722875000000002</v>
      </c>
      <c r="F283" s="30">
        <f t="shared" si="35"/>
        <v>52.291865000000001</v>
      </c>
      <c r="G283" s="21">
        <v>11.4025</v>
      </c>
      <c r="H283" s="23">
        <v>496</v>
      </c>
      <c r="I283" s="22">
        <v>397.6</v>
      </c>
      <c r="J283" s="29">
        <v>395.8</v>
      </c>
      <c r="K283" s="33">
        <v>515</v>
      </c>
      <c r="L283" s="31">
        <v>458.6</v>
      </c>
      <c r="M283" s="7">
        <v>45373</v>
      </c>
    </row>
    <row r="284" spans="1:13" ht="15" x14ac:dyDescent="0.25">
      <c r="A284" s="19" t="s">
        <v>306</v>
      </c>
      <c r="B284" s="20">
        <v>55.44</v>
      </c>
      <c r="C284" s="39">
        <f t="shared" si="32"/>
        <v>46.065424999999998</v>
      </c>
      <c r="D284" s="40">
        <f t="shared" si="33"/>
        <v>45.984750000000005</v>
      </c>
      <c r="E284" s="32">
        <f t="shared" si="34"/>
        <v>59.526625000000003</v>
      </c>
      <c r="F284" s="30">
        <f t="shared" si="35"/>
        <v>53.222450000000002</v>
      </c>
      <c r="G284" s="21">
        <v>11.525</v>
      </c>
      <c r="H284" s="23">
        <v>482.7</v>
      </c>
      <c r="I284" s="22">
        <v>399.7</v>
      </c>
      <c r="J284" s="29">
        <v>399</v>
      </c>
      <c r="K284" s="33">
        <v>516.5</v>
      </c>
      <c r="L284" s="31">
        <v>461.8</v>
      </c>
      <c r="M284" s="7">
        <v>45379</v>
      </c>
    </row>
    <row r="285" spans="1:13" ht="15" x14ac:dyDescent="0.25">
      <c r="A285" s="19" t="s">
        <v>307</v>
      </c>
      <c r="B285" s="20">
        <v>57.61</v>
      </c>
      <c r="C285" s="39">
        <f t="shared" si="32"/>
        <v>46.346046000000001</v>
      </c>
      <c r="D285" s="40">
        <f t="shared" si="33"/>
        <v>46.299941999999994</v>
      </c>
      <c r="E285" s="32">
        <f t="shared" si="34"/>
        <v>59.405003999999998</v>
      </c>
      <c r="F285" s="30">
        <f t="shared" si="35"/>
        <v>53.042652000000004</v>
      </c>
      <c r="G285" s="21">
        <v>11.526</v>
      </c>
      <c r="H285" s="23">
        <v>499.4</v>
      </c>
      <c r="I285" s="22">
        <v>402.1</v>
      </c>
      <c r="J285" s="29">
        <v>401.7</v>
      </c>
      <c r="K285" s="33">
        <v>515.4</v>
      </c>
      <c r="L285" s="31">
        <v>460.2</v>
      </c>
      <c r="M285" s="7">
        <v>45387</v>
      </c>
    </row>
    <row r="286" spans="1:13" ht="15" x14ac:dyDescent="0.25">
      <c r="A286" s="19" t="s">
        <v>308</v>
      </c>
      <c r="B286" s="20">
        <v>57.52</v>
      </c>
      <c r="C286" s="39">
        <f t="shared" si="32"/>
        <v>47.101062900000009</v>
      </c>
      <c r="D286" s="40">
        <f t="shared" si="33"/>
        <v>47.089493000000004</v>
      </c>
      <c r="E286" s="32">
        <f t="shared" si="34"/>
        <v>59.700684000000003</v>
      </c>
      <c r="F286" s="30">
        <f t="shared" si="35"/>
        <v>53.013281800000001</v>
      </c>
      <c r="G286" s="21">
        <v>11.569900000000001</v>
      </c>
      <c r="H286" s="23">
        <v>499.8</v>
      </c>
      <c r="I286" s="22">
        <v>407.1</v>
      </c>
      <c r="J286" s="29">
        <v>407</v>
      </c>
      <c r="K286" s="33">
        <v>516</v>
      </c>
      <c r="L286" s="31">
        <v>458.2</v>
      </c>
      <c r="M286" s="7">
        <v>45394</v>
      </c>
    </row>
    <row r="287" spans="1:13" ht="15" x14ac:dyDescent="0.25">
      <c r="A287" s="19" t="s">
        <v>309</v>
      </c>
      <c r="B287" s="20">
        <v>56.7</v>
      </c>
      <c r="C287" s="39">
        <f t="shared" si="32"/>
        <v>47.12256</v>
      </c>
      <c r="D287" s="40">
        <f t="shared" si="33"/>
        <v>47.775744000000003</v>
      </c>
      <c r="E287" s="32">
        <f t="shared" si="34"/>
        <v>60.081263999999997</v>
      </c>
      <c r="F287" s="30">
        <f t="shared" si="35"/>
        <v>53.817695999999998</v>
      </c>
      <c r="G287" s="21">
        <v>11.664</v>
      </c>
      <c r="H287" s="23">
        <v>487.5</v>
      </c>
      <c r="I287" s="22">
        <v>404</v>
      </c>
      <c r="J287" s="29">
        <v>409.6</v>
      </c>
      <c r="K287" s="33">
        <v>515.1</v>
      </c>
      <c r="L287" s="31">
        <v>461.4</v>
      </c>
      <c r="M287" s="7">
        <v>45401</v>
      </c>
    </row>
    <row r="288" spans="1:13" ht="15" x14ac:dyDescent="0.25">
      <c r="A288" s="19" t="s">
        <v>310</v>
      </c>
      <c r="B288" s="20">
        <v>57.43</v>
      </c>
      <c r="C288" s="39">
        <f t="shared" ref="C288:C293" si="36">I288/100*G288</f>
        <v>46.8910312</v>
      </c>
      <c r="D288" s="40">
        <f t="shared" ref="D288:D293" si="37">J288/100*G288</f>
        <v>48.623400799999999</v>
      </c>
      <c r="E288" s="32">
        <f t="shared" ref="E288:E293" si="38">K288/100*G288</f>
        <v>60.562704799999992</v>
      </c>
      <c r="F288" s="30">
        <f t="shared" ref="F288:F293" si="39">L288/100*G288</f>
        <v>54.195076</v>
      </c>
      <c r="G288" s="21">
        <v>11.7052</v>
      </c>
      <c r="H288" s="23">
        <v>493</v>
      </c>
      <c r="I288" s="22">
        <v>400.6</v>
      </c>
      <c r="J288" s="29">
        <v>415.4</v>
      </c>
      <c r="K288" s="33">
        <v>517.4</v>
      </c>
      <c r="L288" s="31">
        <v>463</v>
      </c>
      <c r="M288" s="7">
        <v>45408</v>
      </c>
    </row>
    <row r="289" spans="1:13" ht="15" x14ac:dyDescent="0.25">
      <c r="A289" s="19" t="s">
        <v>311</v>
      </c>
      <c r="B289" s="20">
        <v>56.63</v>
      </c>
      <c r="C289" s="39">
        <f t="shared" si="36"/>
        <v>48.084013800000001</v>
      </c>
      <c r="D289" s="40">
        <f t="shared" si="37"/>
        <v>48.7940416</v>
      </c>
      <c r="E289" s="32">
        <f t="shared" si="38"/>
        <v>60.038088399999992</v>
      </c>
      <c r="F289" s="30">
        <f t="shared" si="39"/>
        <v>54.020311799999995</v>
      </c>
      <c r="G289" s="21">
        <v>11.639799999999999</v>
      </c>
      <c r="H289" s="23">
        <v>484.3</v>
      </c>
      <c r="I289" s="22">
        <v>413.1</v>
      </c>
      <c r="J289" s="29">
        <v>419.2</v>
      </c>
      <c r="K289" s="33">
        <v>515.79999999999995</v>
      </c>
      <c r="L289" s="31">
        <v>464.1</v>
      </c>
      <c r="M289" s="7">
        <v>45415</v>
      </c>
    </row>
    <row r="290" spans="1:13" ht="15" x14ac:dyDescent="0.25">
      <c r="A290" s="19" t="s">
        <v>312</v>
      </c>
      <c r="B290" s="20">
        <v>57.88</v>
      </c>
      <c r="C290" s="39">
        <f t="shared" si="36"/>
        <v>47.657547000000008</v>
      </c>
      <c r="D290" s="40">
        <f t="shared" si="37"/>
        <v>49.200164999999998</v>
      </c>
      <c r="E290" s="32">
        <f t="shared" si="38"/>
        <v>60.220534499999999</v>
      </c>
      <c r="F290" s="30">
        <f t="shared" si="39"/>
        <v>54.237046500000005</v>
      </c>
      <c r="G290" s="21">
        <v>11.686500000000001</v>
      </c>
      <c r="H290" s="23">
        <v>495.5</v>
      </c>
      <c r="I290" s="22">
        <v>407.8</v>
      </c>
      <c r="J290" s="29">
        <v>421</v>
      </c>
      <c r="K290" s="33">
        <v>515.29999999999995</v>
      </c>
      <c r="L290" s="31">
        <v>464.1</v>
      </c>
      <c r="M290" s="7">
        <v>45422</v>
      </c>
    </row>
    <row r="291" spans="1:13" ht="15" x14ac:dyDescent="0.25">
      <c r="A291" s="19" t="s">
        <v>313</v>
      </c>
      <c r="B291" s="20">
        <v>57.98</v>
      </c>
      <c r="C291" s="39">
        <f t="shared" si="36"/>
        <v>48.764519999999997</v>
      </c>
      <c r="D291" s="40">
        <f t="shared" si="37"/>
        <v>49.067549999999997</v>
      </c>
      <c r="E291" s="32">
        <f t="shared" si="38"/>
        <v>59.708564999999986</v>
      </c>
      <c r="F291" s="30">
        <f t="shared" si="39"/>
        <v>54.3123</v>
      </c>
      <c r="G291" s="21">
        <v>11.654999999999999</v>
      </c>
      <c r="H291" s="23">
        <v>496.7</v>
      </c>
      <c r="I291" s="22">
        <v>418.4</v>
      </c>
      <c r="J291" s="29">
        <v>421</v>
      </c>
      <c r="K291" s="33">
        <v>512.29999999999995</v>
      </c>
      <c r="L291" s="31">
        <v>466</v>
      </c>
      <c r="M291" s="7">
        <v>45429</v>
      </c>
    </row>
    <row r="292" spans="1:13" ht="15" x14ac:dyDescent="0.25">
      <c r="A292" s="19" t="s">
        <v>314</v>
      </c>
      <c r="B292" s="20">
        <v>56.51</v>
      </c>
      <c r="C292" s="39">
        <f t="shared" si="36"/>
        <v>47.196331000000001</v>
      </c>
      <c r="D292" s="40">
        <f t="shared" si="37"/>
        <v>49.608923000000004</v>
      </c>
      <c r="E292" s="32">
        <f t="shared" si="38"/>
        <v>58.957717000000002</v>
      </c>
      <c r="F292" s="30">
        <f t="shared" si="39"/>
        <v>54.004944000000009</v>
      </c>
      <c r="G292" s="21">
        <v>11.599</v>
      </c>
      <c r="H292" s="23">
        <v>486.7</v>
      </c>
      <c r="I292" s="22">
        <v>406.9</v>
      </c>
      <c r="J292" s="29">
        <v>427.7</v>
      </c>
      <c r="K292" s="33">
        <v>508.3</v>
      </c>
      <c r="L292" s="31">
        <v>465.6</v>
      </c>
      <c r="M292" s="7">
        <v>45436</v>
      </c>
    </row>
    <row r="293" spans="1:13" ht="15" x14ac:dyDescent="0.25">
      <c r="A293" s="19" t="s">
        <v>315</v>
      </c>
      <c r="B293" s="20">
        <v>57.58</v>
      </c>
      <c r="C293" s="39">
        <f t="shared" si="36"/>
        <v>46.403522999999993</v>
      </c>
      <c r="D293" s="40">
        <f t="shared" si="37"/>
        <v>48.961827</v>
      </c>
      <c r="E293" s="32">
        <f t="shared" si="38"/>
        <v>58.17857399999999</v>
      </c>
      <c r="F293" s="30">
        <f t="shared" si="39"/>
        <v>53.438858999999987</v>
      </c>
      <c r="G293" s="21">
        <v>11.420999999999999</v>
      </c>
      <c r="H293" s="23">
        <v>500.9</v>
      </c>
      <c r="I293" s="22">
        <v>406.3</v>
      </c>
      <c r="J293" s="29">
        <v>428.7</v>
      </c>
      <c r="K293" s="33">
        <v>509.4</v>
      </c>
      <c r="L293" s="31">
        <v>467.9</v>
      </c>
      <c r="M293" s="7">
        <v>45443</v>
      </c>
    </row>
    <row r="294" spans="1:13" ht="15" x14ac:dyDescent="0.25">
      <c r="A294" s="19" t="s">
        <v>316</v>
      </c>
      <c r="B294" s="20">
        <v>57.39</v>
      </c>
      <c r="C294" s="39">
        <f t="shared" ref="C294:C299" si="40">I294/100*G294</f>
        <v>46.552977499999997</v>
      </c>
      <c r="D294" s="40">
        <f t="shared" ref="D294:D299" si="41">J294/100*G294</f>
        <v>48.452637500000002</v>
      </c>
      <c r="E294" s="32">
        <f t="shared" ref="E294:E299" si="42">K294/100*G294</f>
        <v>57.781325000000002</v>
      </c>
      <c r="F294" s="30">
        <f t="shared" ref="F294:F299" si="43">L294/100*G294</f>
        <v>52.907792499999992</v>
      </c>
      <c r="G294" s="21">
        <v>11.307499999999999</v>
      </c>
      <c r="H294" s="23">
        <v>505.7</v>
      </c>
      <c r="I294" s="22">
        <v>411.7</v>
      </c>
      <c r="J294" s="29">
        <v>428.5</v>
      </c>
      <c r="K294" s="33">
        <v>511</v>
      </c>
      <c r="L294" s="31">
        <v>467.9</v>
      </c>
      <c r="M294" s="7">
        <v>45450</v>
      </c>
    </row>
    <row r="295" spans="1:13" ht="15" x14ac:dyDescent="0.25">
      <c r="A295" s="19" t="s">
        <v>317</v>
      </c>
      <c r="B295" s="20">
        <v>57.06</v>
      </c>
      <c r="C295" s="39">
        <f t="shared" si="40"/>
        <v>45.588416399999993</v>
      </c>
      <c r="D295" s="40">
        <f t="shared" si="41"/>
        <v>48.485603099999999</v>
      </c>
      <c r="E295" s="32">
        <f t="shared" si="42"/>
        <v>58.191742200000007</v>
      </c>
      <c r="F295" s="30">
        <f t="shared" si="43"/>
        <v>52.667923199999997</v>
      </c>
      <c r="G295" s="21">
        <v>11.273099999999999</v>
      </c>
      <c r="H295" s="23">
        <v>506.3</v>
      </c>
      <c r="I295" s="22">
        <v>404.4</v>
      </c>
      <c r="J295" s="29">
        <v>430.1</v>
      </c>
      <c r="K295" s="33">
        <v>516.20000000000005</v>
      </c>
      <c r="L295" s="31">
        <v>467.2</v>
      </c>
      <c r="M295" s="7">
        <v>45457</v>
      </c>
    </row>
    <row r="296" spans="1:13" ht="15" x14ac:dyDescent="0.25">
      <c r="A296" s="19" t="s">
        <v>318</v>
      </c>
      <c r="B296" s="20">
        <v>58.01</v>
      </c>
      <c r="C296" s="39">
        <f t="shared" si="40"/>
        <v>45.699038000000009</v>
      </c>
      <c r="D296" s="40">
        <f t="shared" si="41"/>
        <v>48.196191999999996</v>
      </c>
      <c r="E296" s="32">
        <f t="shared" si="42"/>
        <v>57.882461999999997</v>
      </c>
      <c r="F296" s="30">
        <f t="shared" si="43"/>
        <v>52.496223999999998</v>
      </c>
      <c r="G296" s="21">
        <v>11.198</v>
      </c>
      <c r="H296" s="23">
        <v>515.79999999999995</v>
      </c>
      <c r="I296" s="22">
        <v>408.1</v>
      </c>
      <c r="J296" s="29">
        <v>430.4</v>
      </c>
      <c r="K296" s="33">
        <v>516.9</v>
      </c>
      <c r="L296" s="31">
        <v>468.8</v>
      </c>
      <c r="M296" s="7">
        <v>45463</v>
      </c>
    </row>
    <row r="297" spans="1:13" ht="15" x14ac:dyDescent="0.25">
      <c r="A297" s="19" t="s">
        <v>319</v>
      </c>
      <c r="B297" s="20">
        <v>57.71</v>
      </c>
      <c r="C297" s="39">
        <f t="shared" si="40"/>
        <v>46.403557500000005</v>
      </c>
      <c r="D297" s="40">
        <f t="shared" si="41"/>
        <v>48.891287999999996</v>
      </c>
      <c r="E297" s="32">
        <f t="shared" si="42"/>
        <v>58.808131500000009</v>
      </c>
      <c r="F297" s="30">
        <f t="shared" si="43"/>
        <v>53.480526000000005</v>
      </c>
      <c r="G297" s="21">
        <v>11.359500000000001</v>
      </c>
      <c r="H297" s="23">
        <v>510.8</v>
      </c>
      <c r="I297" s="22">
        <v>408.5</v>
      </c>
      <c r="J297" s="29">
        <v>430.4</v>
      </c>
      <c r="K297" s="33">
        <v>517.70000000000005</v>
      </c>
      <c r="L297" s="31">
        <v>470.8</v>
      </c>
      <c r="M297" s="7">
        <v>45471</v>
      </c>
    </row>
    <row r="298" spans="1:13" ht="15" x14ac:dyDescent="0.25">
      <c r="A298" s="19" t="s">
        <v>320</v>
      </c>
      <c r="B298" s="20">
        <v>57.1</v>
      </c>
      <c r="C298" s="39">
        <f t="shared" si="40"/>
        <v>47.111993500000004</v>
      </c>
      <c r="D298" s="40">
        <f t="shared" si="41"/>
        <v>48.952394500000004</v>
      </c>
      <c r="E298" s="32">
        <f t="shared" si="42"/>
        <v>58.415691000000002</v>
      </c>
      <c r="F298" s="30">
        <f t="shared" si="43"/>
        <v>53.167139999999996</v>
      </c>
      <c r="G298" s="21">
        <v>11.3605</v>
      </c>
      <c r="H298" s="23">
        <v>503.3</v>
      </c>
      <c r="I298" s="22">
        <v>414.7</v>
      </c>
      <c r="J298" s="29">
        <v>430.9</v>
      </c>
      <c r="K298" s="33">
        <v>514.20000000000005</v>
      </c>
      <c r="L298" s="31">
        <v>468</v>
      </c>
      <c r="M298" s="7">
        <v>45478</v>
      </c>
    </row>
    <row r="299" spans="1:13" ht="15" x14ac:dyDescent="0.25">
      <c r="A299" s="19" t="s">
        <v>321</v>
      </c>
      <c r="B299" s="20">
        <v>57.91</v>
      </c>
      <c r="C299" s="39">
        <f t="shared" si="40"/>
        <v>48.756656500000005</v>
      </c>
      <c r="D299" s="40">
        <f t="shared" si="41"/>
        <v>49.561411499999998</v>
      </c>
      <c r="E299" s="32">
        <f t="shared" si="42"/>
        <v>58.425212999999992</v>
      </c>
      <c r="F299" s="30">
        <f t="shared" si="43"/>
        <v>53.918585</v>
      </c>
      <c r="G299" s="21">
        <v>11.496499999999999</v>
      </c>
      <c r="H299" s="23">
        <v>506.8</v>
      </c>
      <c r="I299" s="22">
        <v>424.1</v>
      </c>
      <c r="J299" s="29">
        <v>431.1</v>
      </c>
      <c r="K299" s="33">
        <v>508.2</v>
      </c>
      <c r="L299" s="31">
        <v>469</v>
      </c>
      <c r="M299" s="7">
        <v>45485</v>
      </c>
    </row>
    <row r="300" spans="1:13" ht="15" x14ac:dyDescent="0.25">
      <c r="A300" s="19" t="s">
        <v>322</v>
      </c>
      <c r="B300" s="20">
        <v>57.86</v>
      </c>
      <c r="C300" s="39">
        <f t="shared" ref="C300:C305" si="44">I300/100*G300</f>
        <v>48.692339999999994</v>
      </c>
      <c r="D300" s="40">
        <f t="shared" ref="D300:D305" si="45">J300/100*G300</f>
        <v>49.969439999999992</v>
      </c>
      <c r="E300" s="32">
        <f t="shared" ref="E300:E305" si="46">K300/100*G300</f>
        <v>58.433129999999998</v>
      </c>
      <c r="F300" s="30">
        <f t="shared" ref="F300:F305" si="47">L300/100*G300</f>
        <v>54.334799999999994</v>
      </c>
      <c r="G300" s="21">
        <v>11.61</v>
      </c>
      <c r="H300" s="23">
        <v>501.9</v>
      </c>
      <c r="I300" s="22">
        <v>419.4</v>
      </c>
      <c r="J300" s="29">
        <v>430.4</v>
      </c>
      <c r="K300" s="33">
        <v>503.3</v>
      </c>
      <c r="L300" s="31">
        <v>468</v>
      </c>
      <c r="M300" s="7">
        <v>45492</v>
      </c>
    </row>
    <row r="301" spans="1:13" ht="15" x14ac:dyDescent="0.25">
      <c r="A301" s="19" t="s">
        <v>323</v>
      </c>
      <c r="B301" s="20">
        <v>58.2</v>
      </c>
      <c r="C301" s="39">
        <f t="shared" si="44"/>
        <v>49.511149999999994</v>
      </c>
      <c r="D301" s="40">
        <f t="shared" si="45"/>
        <v>50.73133</v>
      </c>
      <c r="E301" s="32">
        <f t="shared" si="46"/>
        <v>58.650767499999994</v>
      </c>
      <c r="F301" s="30">
        <f t="shared" si="47"/>
        <v>54.673450000000003</v>
      </c>
      <c r="G301" s="21">
        <v>11.7325</v>
      </c>
      <c r="H301" s="23">
        <v>504.6</v>
      </c>
      <c r="I301" s="22">
        <v>422</v>
      </c>
      <c r="J301" s="29">
        <v>432.4</v>
      </c>
      <c r="K301" s="33">
        <v>499.9</v>
      </c>
      <c r="L301" s="31">
        <v>466</v>
      </c>
      <c r="M301" s="7">
        <v>45499</v>
      </c>
    </row>
    <row r="302" spans="1:13" ht="15" x14ac:dyDescent="0.25">
      <c r="A302" s="19" t="s">
        <v>324</v>
      </c>
      <c r="B302" s="20">
        <v>57.89</v>
      </c>
      <c r="C302" s="39">
        <f t="shared" si="44"/>
        <v>48.07484500000001</v>
      </c>
      <c r="D302" s="40">
        <f t="shared" si="45"/>
        <v>50.333783500000003</v>
      </c>
      <c r="E302" s="32">
        <f t="shared" si="46"/>
        <v>57.226442000000006</v>
      </c>
      <c r="F302" s="30">
        <f t="shared" si="47"/>
        <v>53.936500800000012</v>
      </c>
      <c r="G302" s="21">
        <v>11.584300000000001</v>
      </c>
      <c r="H302" s="23">
        <v>501.9</v>
      </c>
      <c r="I302" s="22">
        <v>415</v>
      </c>
      <c r="J302" s="29">
        <v>434.5</v>
      </c>
      <c r="K302" s="33">
        <v>494</v>
      </c>
      <c r="L302" s="31">
        <v>465.6</v>
      </c>
      <c r="M302" s="7">
        <v>45506</v>
      </c>
    </row>
    <row r="303" spans="1:13" ht="15" x14ac:dyDescent="0.25">
      <c r="A303" s="19" t="s">
        <v>325</v>
      </c>
      <c r="B303" s="20">
        <v>57.48</v>
      </c>
      <c r="C303" s="39">
        <f t="shared" si="44"/>
        <v>47.418937499999998</v>
      </c>
      <c r="D303" s="40">
        <f t="shared" si="45"/>
        <v>50.212344000000002</v>
      </c>
      <c r="E303" s="32">
        <f t="shared" si="46"/>
        <v>56.971698000000004</v>
      </c>
      <c r="F303" s="30">
        <f t="shared" si="47"/>
        <v>53.638003000000005</v>
      </c>
      <c r="G303" s="21">
        <v>11.4955</v>
      </c>
      <c r="H303" s="23">
        <v>499.1</v>
      </c>
      <c r="I303" s="22">
        <v>412.5</v>
      </c>
      <c r="J303" s="29">
        <v>436.8</v>
      </c>
      <c r="K303" s="33">
        <v>495.6</v>
      </c>
      <c r="L303" s="31">
        <v>466.6</v>
      </c>
      <c r="M303" s="7">
        <v>45513</v>
      </c>
    </row>
    <row r="304" spans="1:13" ht="15" x14ac:dyDescent="0.25">
      <c r="A304" s="19" t="s">
        <v>326</v>
      </c>
      <c r="B304" s="20">
        <v>57.88</v>
      </c>
      <c r="C304" s="39">
        <f t="shared" si="44"/>
        <v>47.247545500000001</v>
      </c>
      <c r="D304" s="40">
        <f t="shared" si="45"/>
        <v>50.745225999999995</v>
      </c>
      <c r="E304" s="32">
        <f t="shared" si="46"/>
        <v>57.532803999999999</v>
      </c>
      <c r="F304" s="30">
        <f t="shared" si="47"/>
        <v>53.942775500000003</v>
      </c>
      <c r="G304" s="21">
        <v>11.5435</v>
      </c>
      <c r="H304" s="23">
        <v>502.8</v>
      </c>
      <c r="I304" s="22">
        <v>409.3</v>
      </c>
      <c r="J304" s="29">
        <v>439.6</v>
      </c>
      <c r="K304" s="33">
        <v>498.4</v>
      </c>
      <c r="L304" s="31">
        <v>467.3</v>
      </c>
      <c r="M304" s="7">
        <v>45520</v>
      </c>
    </row>
    <row r="305" spans="1:13" ht="15" x14ac:dyDescent="0.25">
      <c r="A305" s="19" t="s">
        <v>327</v>
      </c>
      <c r="B305" s="20">
        <v>57.72</v>
      </c>
      <c r="C305" s="39">
        <f t="shared" si="44"/>
        <v>47.949051500000003</v>
      </c>
      <c r="D305" s="40">
        <f t="shared" si="45"/>
        <v>50.807926500000001</v>
      </c>
      <c r="E305" s="32">
        <f t="shared" si="46"/>
        <v>57.063144999999999</v>
      </c>
      <c r="F305" s="30">
        <f t="shared" si="47"/>
        <v>53.746850000000002</v>
      </c>
      <c r="G305" s="21">
        <v>11.435499999999999</v>
      </c>
      <c r="H305" s="23">
        <v>504.4</v>
      </c>
      <c r="I305" s="22">
        <v>419.3</v>
      </c>
      <c r="J305" s="29">
        <v>444.3</v>
      </c>
      <c r="K305" s="33">
        <v>499</v>
      </c>
      <c r="L305" s="31">
        <v>470</v>
      </c>
      <c r="M305" s="7">
        <v>45527</v>
      </c>
    </row>
    <row r="306" spans="1:13" ht="15" x14ac:dyDescent="0.25">
      <c r="A306" s="19" t="s">
        <v>328</v>
      </c>
      <c r="B306" s="20">
        <v>57.29</v>
      </c>
      <c r="C306" s="39">
        <f t="shared" ref="C306:C311" si="48">I306/100*G306</f>
        <v>47.291705999999998</v>
      </c>
      <c r="D306" s="40">
        <f t="shared" ref="D306:D311" si="49">J306/100*G306</f>
        <v>50.386297500000005</v>
      </c>
      <c r="E306" s="32">
        <f t="shared" ref="E306:E311" si="50">K306/100*G306</f>
        <v>56.745513000000003</v>
      </c>
      <c r="F306" s="30">
        <f t="shared" ref="F306:F311" si="51">L306/100*G306</f>
        <v>53.288185500000004</v>
      </c>
      <c r="G306" s="21">
        <v>11.3355</v>
      </c>
      <c r="H306" s="23">
        <v>504</v>
      </c>
      <c r="I306" s="22">
        <v>417.2</v>
      </c>
      <c r="J306" s="29">
        <v>444.5</v>
      </c>
      <c r="K306" s="33">
        <v>500.6</v>
      </c>
      <c r="L306" s="31">
        <v>470.1</v>
      </c>
      <c r="M306" s="7">
        <v>45534</v>
      </c>
    </row>
    <row r="307" spans="1:13" ht="15" x14ac:dyDescent="0.25">
      <c r="A307" s="19" t="s">
        <v>329</v>
      </c>
      <c r="B307" s="20">
        <v>57.49</v>
      </c>
      <c r="C307" s="39">
        <f t="shared" si="48"/>
        <v>47.912337199999996</v>
      </c>
      <c r="D307" s="40">
        <f t="shared" si="49"/>
        <v>50.402323399999993</v>
      </c>
      <c r="E307" s="32">
        <f t="shared" si="50"/>
        <v>56.701192599999999</v>
      </c>
      <c r="F307" s="30">
        <f t="shared" si="51"/>
        <v>53.517648599999994</v>
      </c>
      <c r="G307" s="21">
        <v>11.3698</v>
      </c>
      <c r="H307" s="23">
        <v>505.5</v>
      </c>
      <c r="I307" s="22">
        <v>421.4</v>
      </c>
      <c r="J307" s="29">
        <v>443.3</v>
      </c>
      <c r="K307" s="33">
        <v>498.7</v>
      </c>
      <c r="L307" s="31">
        <v>470.7</v>
      </c>
      <c r="M307" s="7">
        <v>45541</v>
      </c>
    </row>
    <row r="308" spans="1:13" ht="15" x14ac:dyDescent="0.25">
      <c r="A308" s="19" t="s">
        <v>330</v>
      </c>
      <c r="B308" s="20">
        <v>57.44</v>
      </c>
      <c r="C308" s="39">
        <f t="shared" si="48"/>
        <v>47.465339499999999</v>
      </c>
      <c r="D308" s="40">
        <f t="shared" si="49"/>
        <v>50.544848000000002</v>
      </c>
      <c r="E308" s="32">
        <f t="shared" si="50"/>
        <v>56.703865</v>
      </c>
      <c r="F308" s="30">
        <f t="shared" si="51"/>
        <v>53.783445500000006</v>
      </c>
      <c r="G308" s="21">
        <v>11.3635</v>
      </c>
      <c r="H308" s="23">
        <v>503.6</v>
      </c>
      <c r="I308" s="22">
        <v>417.7</v>
      </c>
      <c r="J308" s="29">
        <v>444.8</v>
      </c>
      <c r="K308" s="33">
        <v>499</v>
      </c>
      <c r="L308" s="31">
        <v>473.3</v>
      </c>
      <c r="M308" s="7">
        <v>45548</v>
      </c>
    </row>
    <row r="309" spans="1:13" ht="15" x14ac:dyDescent="0.25">
      <c r="A309" s="19" t="s">
        <v>331</v>
      </c>
      <c r="B309" s="20">
        <v>58.47</v>
      </c>
      <c r="C309" s="39">
        <f t="shared" si="48"/>
        <v>46.343432</v>
      </c>
      <c r="D309" s="40">
        <f t="shared" si="49"/>
        <v>50.520259000000003</v>
      </c>
      <c r="E309" s="32">
        <f t="shared" si="50"/>
        <v>56.677380000000007</v>
      </c>
      <c r="F309" s="30">
        <f t="shared" si="51"/>
        <v>53.775224999999999</v>
      </c>
      <c r="G309" s="21">
        <v>11.381</v>
      </c>
      <c r="H309" s="23">
        <v>515.4</v>
      </c>
      <c r="I309" s="22">
        <v>407.2</v>
      </c>
      <c r="J309" s="29">
        <v>443.9</v>
      </c>
      <c r="K309" s="33">
        <v>498</v>
      </c>
      <c r="L309" s="31">
        <v>472.5</v>
      </c>
      <c r="M309" s="7">
        <v>45555</v>
      </c>
    </row>
    <row r="310" spans="1:13" ht="15" x14ac:dyDescent="0.25">
      <c r="A310" s="19" t="s">
        <v>332</v>
      </c>
      <c r="B310" s="20">
        <v>57.08</v>
      </c>
      <c r="C310" s="39">
        <f t="shared" si="48"/>
        <v>47.278962</v>
      </c>
      <c r="D310" s="40">
        <f t="shared" si="49"/>
        <v>50.040846999999999</v>
      </c>
      <c r="E310" s="32">
        <f t="shared" si="50"/>
        <v>56.376273000000005</v>
      </c>
      <c r="F310" s="30">
        <f t="shared" si="51"/>
        <v>53.287471000000004</v>
      </c>
      <c r="G310" s="21">
        <v>11.273</v>
      </c>
      <c r="H310" s="23">
        <v>504.5</v>
      </c>
      <c r="I310" s="22">
        <v>419.4</v>
      </c>
      <c r="J310" s="29">
        <v>443.9</v>
      </c>
      <c r="K310" s="33">
        <v>500.1</v>
      </c>
      <c r="L310" s="31">
        <v>472.7</v>
      </c>
      <c r="M310" s="7">
        <v>45562</v>
      </c>
    </row>
    <row r="311" spans="1:13" ht="15" x14ac:dyDescent="0.25">
      <c r="A311" s="19" t="s">
        <v>333</v>
      </c>
      <c r="B311" s="20">
        <v>56.02</v>
      </c>
      <c r="C311" s="39">
        <f t="shared" si="48"/>
        <v>48.195712500000006</v>
      </c>
      <c r="D311" s="40">
        <f t="shared" si="49"/>
        <v>50.168437499999996</v>
      </c>
      <c r="E311" s="32">
        <f t="shared" si="50"/>
        <v>56.619475000000001</v>
      </c>
      <c r="F311" s="30">
        <f t="shared" si="51"/>
        <v>53.342937500000005</v>
      </c>
      <c r="G311" s="21">
        <v>11.3375</v>
      </c>
      <c r="H311" s="23">
        <v>494.7</v>
      </c>
      <c r="I311" s="22">
        <v>425.1</v>
      </c>
      <c r="J311" s="29">
        <v>442.5</v>
      </c>
      <c r="K311" s="33">
        <v>499.4</v>
      </c>
      <c r="L311" s="31">
        <v>470.5</v>
      </c>
      <c r="M311" s="7">
        <v>45569</v>
      </c>
    </row>
    <row r="312" spans="1:13" ht="15" x14ac:dyDescent="0.25">
      <c r="A312" s="19" t="s">
        <v>334</v>
      </c>
      <c r="B312" s="20">
        <v>57.62</v>
      </c>
      <c r="C312" s="39">
        <f t="shared" ref="C312:C317" si="52">I312/100*G312</f>
        <v>46.994205999999991</v>
      </c>
      <c r="D312" s="40">
        <f t="shared" ref="D312:D317" si="53">J312/100*G312</f>
        <v>50.275511999999999</v>
      </c>
      <c r="E312" s="32">
        <f t="shared" ref="E312:E317" si="54">K312/100*G312</f>
        <v>56.94030999999999</v>
      </c>
      <c r="F312" s="30">
        <f t="shared" ref="F312:F317" si="55">L312/100*G312</f>
        <v>53.704419999999999</v>
      </c>
      <c r="G312" s="21">
        <v>11.353999999999999</v>
      </c>
      <c r="H312" s="23">
        <v>507.4</v>
      </c>
      <c r="I312" s="22">
        <v>413.9</v>
      </c>
      <c r="J312" s="29">
        <v>442.8</v>
      </c>
      <c r="K312" s="33">
        <v>501.5</v>
      </c>
      <c r="L312" s="31">
        <v>473</v>
      </c>
      <c r="M312" s="7">
        <v>45576</v>
      </c>
    </row>
    <row r="313" spans="1:13" ht="15" x14ac:dyDescent="0.25">
      <c r="A313" s="19" t="s">
        <v>335</v>
      </c>
      <c r="B313" s="20">
        <v>56.53</v>
      </c>
      <c r="C313" s="39">
        <f t="shared" si="52"/>
        <v>47.623485000000002</v>
      </c>
      <c r="D313" s="40">
        <f t="shared" si="53"/>
        <v>50.729861000000007</v>
      </c>
      <c r="E313" s="32">
        <f t="shared" si="54"/>
        <v>57.707786500000005</v>
      </c>
      <c r="F313" s="30">
        <f t="shared" si="55"/>
        <v>54.018965000000009</v>
      </c>
      <c r="G313" s="21">
        <v>11.420500000000001</v>
      </c>
      <c r="H313" s="23">
        <v>496.9</v>
      </c>
      <c r="I313" s="22">
        <v>417</v>
      </c>
      <c r="J313" s="29">
        <v>444.2</v>
      </c>
      <c r="K313" s="33">
        <v>505.3</v>
      </c>
      <c r="L313" s="31">
        <v>473</v>
      </c>
      <c r="M313" s="7">
        <v>45583</v>
      </c>
    </row>
    <row r="314" spans="1:13" ht="15" x14ac:dyDescent="0.25">
      <c r="A314" s="19" t="s">
        <v>336</v>
      </c>
      <c r="B314" s="20">
        <v>57.4</v>
      </c>
      <c r="C314" s="39">
        <f t="shared" si="52"/>
        <v>49.418857500000001</v>
      </c>
      <c r="D314" s="40">
        <f t="shared" si="53"/>
        <v>50.941375000000001</v>
      </c>
      <c r="E314" s="32">
        <f t="shared" si="54"/>
        <v>58.622647500000006</v>
      </c>
      <c r="F314" s="30">
        <f t="shared" si="55"/>
        <v>54.570232499999996</v>
      </c>
      <c r="G314" s="21">
        <v>11.4475</v>
      </c>
      <c r="H314" s="23">
        <v>502.4</v>
      </c>
      <c r="I314" s="22">
        <v>431.7</v>
      </c>
      <c r="J314" s="29">
        <v>445</v>
      </c>
      <c r="K314" s="33">
        <v>512.1</v>
      </c>
      <c r="L314" s="31">
        <v>476.7</v>
      </c>
      <c r="M314" s="7">
        <v>45590</v>
      </c>
    </row>
    <row r="315" spans="1:13" ht="15" x14ac:dyDescent="0.25">
      <c r="A315" s="19" t="s">
        <v>337</v>
      </c>
      <c r="B315" s="20">
        <v>58.14</v>
      </c>
      <c r="C315" s="39">
        <f t="shared" si="52"/>
        <v>51.090600000000002</v>
      </c>
      <c r="D315" s="40">
        <f t="shared" si="53"/>
        <v>52.182080999999997</v>
      </c>
      <c r="E315" s="32">
        <f t="shared" si="54"/>
        <v>59.822448000000001</v>
      </c>
      <c r="F315" s="30">
        <f t="shared" si="55"/>
        <v>55.572639000000002</v>
      </c>
      <c r="G315" s="21">
        <v>11.611499999999999</v>
      </c>
      <c r="H315" s="23">
        <v>503.3</v>
      </c>
      <c r="I315" s="22">
        <v>440</v>
      </c>
      <c r="J315" s="29">
        <v>449.4</v>
      </c>
      <c r="K315" s="33">
        <v>515.20000000000005</v>
      </c>
      <c r="L315" s="31">
        <v>478.6</v>
      </c>
      <c r="M315" s="7">
        <v>45597</v>
      </c>
    </row>
    <row r="316" spans="1:13" ht="15" x14ac:dyDescent="0.25">
      <c r="A316" s="19" t="s">
        <v>338</v>
      </c>
      <c r="B316" s="20">
        <v>56.88</v>
      </c>
      <c r="C316" s="39">
        <f t="shared" si="52"/>
        <v>51.42483</v>
      </c>
      <c r="D316" s="40">
        <f t="shared" si="53"/>
        <v>51.633450000000003</v>
      </c>
      <c r="E316" s="32">
        <f t="shared" si="54"/>
        <v>60.325949999999999</v>
      </c>
      <c r="F316" s="30">
        <f t="shared" si="55"/>
        <v>55.75949</v>
      </c>
      <c r="G316" s="21">
        <v>11.59</v>
      </c>
      <c r="H316" s="23">
        <v>489.4</v>
      </c>
      <c r="I316" s="22">
        <v>443.7</v>
      </c>
      <c r="J316" s="29">
        <v>445.5</v>
      </c>
      <c r="K316" s="33">
        <v>520.5</v>
      </c>
      <c r="L316" s="31">
        <v>481.1</v>
      </c>
      <c r="M316" s="7">
        <v>45604</v>
      </c>
    </row>
    <row r="317" spans="1:13" ht="15" x14ac:dyDescent="0.25">
      <c r="A317" s="19" t="s">
        <v>339</v>
      </c>
      <c r="B317" s="20">
        <v>55.91</v>
      </c>
      <c r="C317" s="39">
        <f t="shared" si="52"/>
        <v>51.114105000000002</v>
      </c>
      <c r="D317" s="40">
        <f t="shared" si="53"/>
        <v>51.890668500000004</v>
      </c>
      <c r="E317" s="32">
        <f t="shared" si="54"/>
        <v>61.313745000000004</v>
      </c>
      <c r="F317" s="30">
        <f t="shared" si="55"/>
        <v>56.121200999999999</v>
      </c>
      <c r="G317" s="21">
        <v>11.5905</v>
      </c>
      <c r="H317" s="23">
        <v>482.6</v>
      </c>
      <c r="I317" s="22">
        <v>441</v>
      </c>
      <c r="J317" s="29">
        <v>447.7</v>
      </c>
      <c r="K317" s="33">
        <v>529</v>
      </c>
      <c r="L317" s="31">
        <v>484.2</v>
      </c>
      <c r="M317" s="7">
        <v>45611</v>
      </c>
    </row>
    <row r="318" spans="1:13" ht="15" x14ac:dyDescent="0.25">
      <c r="A318" s="19" t="s">
        <v>340</v>
      </c>
      <c r="B318" s="20">
        <v>57.21</v>
      </c>
      <c r="C318" s="39">
        <f t="shared" ref="C318:C326" si="56">I318/100*G318</f>
        <v>50.451951000000001</v>
      </c>
      <c r="D318" s="40">
        <f t="shared" ref="D318:D326" si="57">J318/100*G318</f>
        <v>51.803652000000007</v>
      </c>
      <c r="E318" s="32">
        <f t="shared" ref="E318:E326" si="58">K318/100*G318</f>
        <v>61.646808000000007</v>
      </c>
      <c r="F318" s="30">
        <f t="shared" ref="F318:F326" si="59">L318/100*G318</f>
        <v>56.170686000000003</v>
      </c>
      <c r="G318" s="21">
        <v>11.553000000000001</v>
      </c>
      <c r="H318" s="23">
        <v>493.8</v>
      </c>
      <c r="I318" s="22">
        <v>436.7</v>
      </c>
      <c r="J318" s="29">
        <v>448.4</v>
      </c>
      <c r="K318" s="33">
        <v>533.6</v>
      </c>
      <c r="L318" s="31">
        <v>486.2</v>
      </c>
      <c r="M318" s="7">
        <v>45618</v>
      </c>
    </row>
    <row r="319" spans="1:13" ht="15" x14ac:dyDescent="0.25">
      <c r="A319" s="19" t="s">
        <v>341</v>
      </c>
      <c r="B319" s="20">
        <v>58.34</v>
      </c>
      <c r="C319" s="39">
        <f t="shared" si="56"/>
        <v>52.798512000000002</v>
      </c>
      <c r="D319" s="40">
        <f t="shared" si="57"/>
        <v>52.188058000000012</v>
      </c>
      <c r="E319" s="32">
        <f t="shared" si="58"/>
        <v>62.300862000000002</v>
      </c>
      <c r="F319" s="30">
        <f t="shared" si="59"/>
        <v>56.726150000000004</v>
      </c>
      <c r="G319" s="21">
        <v>11.518000000000001</v>
      </c>
      <c r="H319" s="23">
        <v>506.2</v>
      </c>
      <c r="I319" s="22">
        <v>458.4</v>
      </c>
      <c r="J319" s="29">
        <v>453.1</v>
      </c>
      <c r="K319" s="33">
        <v>540.9</v>
      </c>
      <c r="L319" s="31">
        <v>492.5</v>
      </c>
      <c r="M319" s="7">
        <v>45625</v>
      </c>
    </row>
    <row r="320" spans="1:13" ht="15" x14ac:dyDescent="0.25">
      <c r="A320" s="19" t="s">
        <v>342</v>
      </c>
      <c r="B320" s="20">
        <v>57.97</v>
      </c>
      <c r="C320" s="39">
        <f t="shared" si="56"/>
        <v>52.176144000000001</v>
      </c>
      <c r="D320" s="40">
        <f t="shared" si="57"/>
        <v>52.602495000000005</v>
      </c>
      <c r="E320" s="32">
        <f t="shared" si="58"/>
        <v>63.215178000000009</v>
      </c>
      <c r="F320" s="30">
        <f t="shared" si="59"/>
        <v>57.131034</v>
      </c>
      <c r="G320" s="21">
        <v>11.523</v>
      </c>
      <c r="H320" s="23">
        <v>502.7</v>
      </c>
      <c r="I320" s="22">
        <v>452.8</v>
      </c>
      <c r="J320" s="29">
        <v>456.5</v>
      </c>
      <c r="K320" s="33">
        <v>548.6</v>
      </c>
      <c r="L320" s="31">
        <v>495.8</v>
      </c>
      <c r="M320" s="7">
        <v>45632</v>
      </c>
    </row>
    <row r="321" spans="1:13" ht="15" x14ac:dyDescent="0.25">
      <c r="A321" s="19" t="s">
        <v>343</v>
      </c>
      <c r="B321" s="20">
        <v>58.44</v>
      </c>
      <c r="C321" s="39">
        <f t="shared" si="56"/>
        <v>56.619255000000003</v>
      </c>
      <c r="D321" s="40">
        <f t="shared" si="57"/>
        <v>52.957485000000005</v>
      </c>
      <c r="E321" s="32">
        <f t="shared" si="58"/>
        <v>63.700980000000001</v>
      </c>
      <c r="F321" s="30">
        <f t="shared" si="59"/>
        <v>57.816814999999998</v>
      </c>
      <c r="G321" s="21">
        <v>11.515000000000001</v>
      </c>
      <c r="H321" s="23">
        <v>507.3</v>
      </c>
      <c r="I321" s="22">
        <v>491.7</v>
      </c>
      <c r="J321" s="29">
        <v>459.9</v>
      </c>
      <c r="K321" s="33">
        <v>553.20000000000005</v>
      </c>
      <c r="L321" s="31">
        <v>502.1</v>
      </c>
      <c r="M321" s="7">
        <v>45639</v>
      </c>
    </row>
    <row r="322" spans="1:13" ht="15" x14ac:dyDescent="0.25">
      <c r="A322" s="19" t="s">
        <v>344</v>
      </c>
      <c r="B322" s="20">
        <v>58.63</v>
      </c>
      <c r="C322" s="39">
        <f t="shared" si="56"/>
        <v>51.114103999999998</v>
      </c>
      <c r="D322" s="40">
        <f t="shared" si="57"/>
        <v>52.961740000000006</v>
      </c>
      <c r="E322" s="32">
        <f t="shared" si="58"/>
        <v>64.300027999999998</v>
      </c>
      <c r="F322" s="30">
        <f t="shared" si="59"/>
        <v>57.494759999999999</v>
      </c>
      <c r="G322" s="21">
        <v>11.476000000000001</v>
      </c>
      <c r="H322" s="23">
        <v>510.8</v>
      </c>
      <c r="I322" s="22">
        <v>445.4</v>
      </c>
      <c r="J322" s="29">
        <v>461.5</v>
      </c>
      <c r="K322" s="33">
        <v>560.29999999999995</v>
      </c>
      <c r="L322" s="31">
        <v>501</v>
      </c>
      <c r="M322" s="7">
        <v>45646</v>
      </c>
    </row>
    <row r="323" spans="1:13" ht="15" x14ac:dyDescent="0.25">
      <c r="A323" s="19" t="s">
        <v>345</v>
      </c>
      <c r="B323" s="20">
        <v>58.17</v>
      </c>
      <c r="C323" s="39">
        <f t="shared" si="56"/>
        <v>50.234292000000003</v>
      </c>
      <c r="D323" s="40">
        <f t="shared" si="57"/>
        <v>53.827375500000002</v>
      </c>
      <c r="E323" s="32">
        <f t="shared" si="58"/>
        <v>64.836215999999993</v>
      </c>
      <c r="F323" s="30">
        <f t="shared" si="59"/>
        <v>57.994433999999991</v>
      </c>
      <c r="G323" s="21">
        <v>11.4795</v>
      </c>
      <c r="H323" s="23">
        <v>505.7</v>
      </c>
      <c r="I323" s="22">
        <v>437.6</v>
      </c>
      <c r="J323" s="29">
        <v>468.9</v>
      </c>
      <c r="K323" s="33">
        <v>564.79999999999995</v>
      </c>
      <c r="L323" s="31">
        <v>505.2</v>
      </c>
      <c r="M323" s="7">
        <v>45653</v>
      </c>
    </row>
    <row r="324" spans="1:13" ht="15" x14ac:dyDescent="0.25">
      <c r="A324" s="19" t="s">
        <v>346</v>
      </c>
      <c r="B324" s="20">
        <v>59.77</v>
      </c>
      <c r="C324" s="39">
        <f t="shared" si="56"/>
        <v>51.580705499999993</v>
      </c>
      <c r="D324" s="40">
        <f t="shared" si="57"/>
        <v>53.651255000000006</v>
      </c>
      <c r="E324" s="32">
        <f t="shared" si="58"/>
        <v>64.804767500000011</v>
      </c>
      <c r="F324" s="30">
        <f t="shared" si="59"/>
        <v>58.146978500000003</v>
      </c>
      <c r="G324" s="21">
        <v>11.439500000000001</v>
      </c>
      <c r="H324" s="23">
        <v>521.79999999999995</v>
      </c>
      <c r="I324" s="22">
        <v>450.9</v>
      </c>
      <c r="J324" s="29">
        <v>469</v>
      </c>
      <c r="K324" s="33">
        <v>566.5</v>
      </c>
      <c r="L324" s="31">
        <v>508.3</v>
      </c>
      <c r="M324" s="7">
        <v>45660</v>
      </c>
    </row>
    <row r="325" spans="1:13" ht="15" x14ac:dyDescent="0.25">
      <c r="A325" s="19" t="s">
        <v>347</v>
      </c>
      <c r="B325" s="20">
        <v>58.87</v>
      </c>
      <c r="C325" s="39">
        <f t="shared" si="56"/>
        <v>52.184882999999999</v>
      </c>
      <c r="D325" s="40">
        <f t="shared" si="57"/>
        <v>54.484282999999998</v>
      </c>
      <c r="E325" s="32">
        <f t="shared" si="58"/>
        <v>65.601882000000003</v>
      </c>
      <c r="F325" s="30">
        <f t="shared" si="59"/>
        <v>58.669190999999998</v>
      </c>
      <c r="G325" s="21">
        <v>11.497</v>
      </c>
      <c r="H325" s="23">
        <v>512.70000000000005</v>
      </c>
      <c r="I325" s="22">
        <v>453.9</v>
      </c>
      <c r="J325" s="29">
        <v>473.9</v>
      </c>
      <c r="K325" s="33">
        <v>570.6</v>
      </c>
      <c r="L325" s="31">
        <v>510.3</v>
      </c>
      <c r="M325" s="7">
        <v>45667</v>
      </c>
    </row>
    <row r="326" spans="1:13" ht="15" x14ac:dyDescent="0.25">
      <c r="A326" s="19" t="s">
        <v>348</v>
      </c>
      <c r="B326" s="20">
        <v>58.81</v>
      </c>
      <c r="C326" s="39">
        <f t="shared" si="56"/>
        <v>51.869047999999999</v>
      </c>
      <c r="D326" s="40">
        <f t="shared" si="57"/>
        <v>54.584463999999997</v>
      </c>
      <c r="E326" s="32">
        <f t="shared" si="58"/>
        <v>66.481667999999999</v>
      </c>
      <c r="F326" s="30">
        <f t="shared" si="59"/>
        <v>59.393972000000012</v>
      </c>
      <c r="G326" s="21">
        <v>11.506</v>
      </c>
      <c r="H326" s="23">
        <v>511.3</v>
      </c>
      <c r="I326" s="22">
        <v>450.8</v>
      </c>
      <c r="J326" s="29">
        <v>474.4</v>
      </c>
      <c r="K326" s="33">
        <v>577.79999999999995</v>
      </c>
      <c r="L326" s="31">
        <v>516.20000000000005</v>
      </c>
      <c r="M326" s="7">
        <v>45674</v>
      </c>
    </row>
    <row r="327" spans="1:13" ht="15" x14ac:dyDescent="0.25">
      <c r="A327" s="19" t="s">
        <v>353</v>
      </c>
      <c r="B327" s="20">
        <v>59.68</v>
      </c>
      <c r="C327" s="39">
        <f t="shared" ref="C327:C332" si="60">I327/100*G327</f>
        <v>50.625861999999998</v>
      </c>
      <c r="D327" s="40">
        <f t="shared" ref="D327:D332" si="61">J327/100*G327</f>
        <v>54.350037</v>
      </c>
      <c r="E327" s="32">
        <f t="shared" ref="E327:E332" si="62">K327/100*G327</f>
        <v>67.768525999999994</v>
      </c>
      <c r="F327" s="30">
        <f t="shared" ref="F327:F332" si="63">L327/100*G327</f>
        <v>59.621176999999989</v>
      </c>
      <c r="G327" s="21">
        <v>11.459</v>
      </c>
      <c r="H327" s="23">
        <v>520.1</v>
      </c>
      <c r="I327" s="22">
        <v>441.8</v>
      </c>
      <c r="J327" s="29">
        <v>474.3</v>
      </c>
      <c r="K327" s="33">
        <v>591.4</v>
      </c>
      <c r="L327" s="31">
        <v>520.29999999999995</v>
      </c>
      <c r="M327" s="7">
        <v>45681</v>
      </c>
    </row>
    <row r="328" spans="1:13" ht="15" x14ac:dyDescent="0.25">
      <c r="A328" s="19" t="s">
        <v>354</v>
      </c>
      <c r="B328" s="20">
        <v>61.49</v>
      </c>
      <c r="C328" s="39">
        <f t="shared" si="60"/>
        <v>51.346149999999994</v>
      </c>
      <c r="D328" s="40">
        <f t="shared" si="61"/>
        <v>55.224361999999999</v>
      </c>
      <c r="E328" s="32">
        <f t="shared" si="62"/>
        <v>69.245590000000007</v>
      </c>
      <c r="F328" s="30">
        <f t="shared" si="63"/>
        <v>60.903992000000002</v>
      </c>
      <c r="G328" s="21">
        <v>11.474</v>
      </c>
      <c r="H328" s="23">
        <v>536</v>
      </c>
      <c r="I328" s="22">
        <v>447.5</v>
      </c>
      <c r="J328" s="29">
        <v>481.3</v>
      </c>
      <c r="K328" s="33">
        <v>603.5</v>
      </c>
      <c r="L328" s="31">
        <v>530.79999999999995</v>
      </c>
      <c r="M328" s="7">
        <v>45688</v>
      </c>
    </row>
    <row r="329" spans="1:13" ht="15" x14ac:dyDescent="0.25">
      <c r="A329" s="19" t="s">
        <v>355</v>
      </c>
      <c r="B329" s="20">
        <v>61.14</v>
      </c>
      <c r="C329" s="39">
        <f t="shared" si="60"/>
        <v>51.071412500000008</v>
      </c>
      <c r="D329" s="40">
        <f t="shared" si="61"/>
        <v>56.364781000000001</v>
      </c>
      <c r="E329" s="32">
        <f t="shared" si="62"/>
        <v>69.434548000000007</v>
      </c>
      <c r="F329" s="30">
        <f t="shared" si="63"/>
        <v>60.868094499999998</v>
      </c>
      <c r="G329" s="21">
        <v>11.2865</v>
      </c>
      <c r="H329" s="23">
        <v>537.5</v>
      </c>
      <c r="I329" s="22">
        <v>452.5</v>
      </c>
      <c r="J329" s="29">
        <v>499.4</v>
      </c>
      <c r="K329" s="33">
        <v>615.20000000000005</v>
      </c>
      <c r="L329" s="31">
        <v>539.29999999999995</v>
      </c>
      <c r="M329" s="7">
        <v>45695</v>
      </c>
    </row>
    <row r="330" spans="1:13" ht="15" x14ac:dyDescent="0.25">
      <c r="A330" s="19" t="s">
        <v>356</v>
      </c>
      <c r="B330" s="20">
        <v>61.37</v>
      </c>
      <c r="C330" s="39">
        <f t="shared" si="60"/>
        <v>52.343147500000008</v>
      </c>
      <c r="D330" s="40">
        <f t="shared" si="61"/>
        <v>57.594329000000009</v>
      </c>
      <c r="E330" s="32">
        <f t="shared" si="62"/>
        <v>70.851594500000004</v>
      </c>
      <c r="F330" s="30">
        <f t="shared" si="63"/>
        <v>61.552393000000002</v>
      </c>
      <c r="G330" s="21">
        <v>11.2445</v>
      </c>
      <c r="H330" s="23">
        <v>544.6</v>
      </c>
      <c r="I330" s="22">
        <v>465.5</v>
      </c>
      <c r="J330" s="29">
        <v>512.20000000000005</v>
      </c>
      <c r="K330" s="33">
        <v>630.1</v>
      </c>
      <c r="L330" s="31">
        <v>547.4</v>
      </c>
      <c r="M330" s="7">
        <v>45702</v>
      </c>
    </row>
    <row r="331" spans="1:13" ht="15" x14ac:dyDescent="0.25">
      <c r="A331" s="19" t="s">
        <v>357</v>
      </c>
      <c r="B331" s="20">
        <v>60.72</v>
      </c>
      <c r="C331" s="39">
        <f t="shared" si="60"/>
        <v>53.149724999999997</v>
      </c>
      <c r="D331" s="40">
        <f t="shared" si="61"/>
        <v>58.319845000000001</v>
      </c>
      <c r="E331" s="32">
        <f t="shared" si="62"/>
        <v>72.058547500000003</v>
      </c>
      <c r="F331" s="30">
        <f t="shared" si="63"/>
        <v>62.130580000000009</v>
      </c>
      <c r="G331" s="21">
        <v>11.1425</v>
      </c>
      <c r="H331" s="23">
        <v>542.6</v>
      </c>
      <c r="I331" s="22">
        <v>477</v>
      </c>
      <c r="J331" s="29">
        <v>523.4</v>
      </c>
      <c r="K331" s="33">
        <v>646.70000000000005</v>
      </c>
      <c r="L331" s="31">
        <v>557.6</v>
      </c>
      <c r="M331" s="7">
        <v>45709</v>
      </c>
    </row>
    <row r="332" spans="1:13" ht="15" x14ac:dyDescent="0.25">
      <c r="A332" s="19" t="s">
        <v>358</v>
      </c>
      <c r="B332" s="20">
        <v>61.87</v>
      </c>
      <c r="C332" s="39">
        <f t="shared" si="60"/>
        <v>54.295363999999999</v>
      </c>
      <c r="D332" s="40">
        <f t="shared" si="61"/>
        <v>59.587288000000008</v>
      </c>
      <c r="E332" s="32">
        <f t="shared" si="62"/>
        <v>73.975056000000009</v>
      </c>
      <c r="F332" s="30">
        <f t="shared" si="63"/>
        <v>63.536651999999997</v>
      </c>
      <c r="G332" s="21">
        <v>11.188000000000001</v>
      </c>
      <c r="H332" s="23">
        <v>554.4</v>
      </c>
      <c r="I332" s="22">
        <v>485.3</v>
      </c>
      <c r="J332" s="29">
        <v>532.6</v>
      </c>
      <c r="K332" s="33">
        <v>661.2</v>
      </c>
      <c r="L332" s="31">
        <v>567.9</v>
      </c>
      <c r="M332" s="7">
        <v>45716</v>
      </c>
    </row>
    <row r="333" spans="1:13" ht="15" x14ac:dyDescent="0.25">
      <c r="A333" s="19" t="s">
        <v>359</v>
      </c>
      <c r="B333" s="20">
        <v>62.67</v>
      </c>
      <c r="C333" s="39">
        <f t="shared" ref="C333:C338" si="64">I333/100*G333</f>
        <v>53.113031500000005</v>
      </c>
      <c r="D333" s="40">
        <f t="shared" ref="D333:D338" si="65">J333/100*G333</f>
        <v>59.169299500000001</v>
      </c>
      <c r="E333" s="32">
        <f t="shared" ref="E333:E338" si="66">K333/100*G333</f>
        <v>73.904024000000007</v>
      </c>
      <c r="F333" s="30">
        <f t="shared" ref="F333:F338" si="67">L333/100*G333</f>
        <v>63.020296000000002</v>
      </c>
      <c r="G333" s="21">
        <v>10.971500000000001</v>
      </c>
      <c r="H333" s="23">
        <v>567.1</v>
      </c>
      <c r="I333" s="22">
        <v>484.1</v>
      </c>
      <c r="J333" s="29">
        <v>539.29999999999995</v>
      </c>
      <c r="K333" s="33">
        <v>673.6</v>
      </c>
      <c r="L333" s="31">
        <v>574.4</v>
      </c>
      <c r="M333" s="7">
        <v>45723</v>
      </c>
    </row>
    <row r="334" spans="1:13" ht="15" x14ac:dyDescent="0.25">
      <c r="A334" s="19" t="s">
        <v>360</v>
      </c>
      <c r="B334" s="20">
        <v>63.6</v>
      </c>
      <c r="C334" s="39">
        <f t="shared" si="64"/>
        <v>55.954335600000007</v>
      </c>
      <c r="D334" s="40">
        <f t="shared" si="65"/>
        <v>60.497447400000006</v>
      </c>
      <c r="E334" s="32">
        <f t="shared" si="66"/>
        <v>76.249112400000001</v>
      </c>
      <c r="F334" s="30">
        <f t="shared" si="67"/>
        <v>64.852644600000019</v>
      </c>
      <c r="G334" s="21">
        <v>11.053800000000001</v>
      </c>
      <c r="H334" s="23">
        <v>577.6</v>
      </c>
      <c r="I334" s="22">
        <v>506.2</v>
      </c>
      <c r="J334" s="29">
        <v>547.29999999999995</v>
      </c>
      <c r="K334" s="33">
        <v>689.8</v>
      </c>
      <c r="L334" s="31">
        <v>586.70000000000005</v>
      </c>
      <c r="M334" s="7">
        <v>45730</v>
      </c>
    </row>
    <row r="335" spans="1:13" ht="15" x14ac:dyDescent="0.25">
      <c r="A335" s="19" t="s">
        <v>361</v>
      </c>
      <c r="B335" s="20">
        <v>61.22</v>
      </c>
      <c r="C335" s="39">
        <f t="shared" si="64"/>
        <v>54.828994999999999</v>
      </c>
      <c r="D335" s="40">
        <f t="shared" si="65"/>
        <v>60.732814999999995</v>
      </c>
      <c r="E335" s="32">
        <f t="shared" si="66"/>
        <v>77.689897999999999</v>
      </c>
      <c r="F335" s="30">
        <f t="shared" si="67"/>
        <v>65.138813999999996</v>
      </c>
      <c r="G335" s="21">
        <v>10.933</v>
      </c>
      <c r="H335" s="23">
        <v>556.79999999999995</v>
      </c>
      <c r="I335" s="22">
        <v>501.5</v>
      </c>
      <c r="J335" s="29">
        <v>555.5</v>
      </c>
      <c r="K335" s="33">
        <v>710.6</v>
      </c>
      <c r="L335" s="31">
        <v>595.79999999999995</v>
      </c>
      <c r="M335" s="7">
        <v>45737</v>
      </c>
    </row>
    <row r="336" spans="1:13" ht="15" x14ac:dyDescent="0.25">
      <c r="A336" s="19" t="s">
        <v>362</v>
      </c>
      <c r="B336" s="20">
        <v>63.3</v>
      </c>
      <c r="C336" s="39">
        <f t="shared" si="64"/>
        <v>54.521979999999999</v>
      </c>
      <c r="D336" s="40">
        <f t="shared" si="65"/>
        <v>60.591999999999999</v>
      </c>
      <c r="E336" s="32">
        <f t="shared" si="66"/>
        <v>80.176200000000009</v>
      </c>
      <c r="F336" s="30">
        <f t="shared" si="67"/>
        <v>66.056100000000001</v>
      </c>
      <c r="G336" s="21">
        <v>10.82</v>
      </c>
      <c r="H336" s="23">
        <v>583.1</v>
      </c>
      <c r="I336" s="22">
        <v>503.9</v>
      </c>
      <c r="J336" s="29">
        <v>560</v>
      </c>
      <c r="K336" s="33">
        <v>741</v>
      </c>
      <c r="L336" s="31">
        <v>610.5</v>
      </c>
      <c r="M336" s="7">
        <v>45744</v>
      </c>
    </row>
    <row r="337" spans="1:13" ht="15" x14ac:dyDescent="0.25">
      <c r="A337" s="19" t="s">
        <v>363</v>
      </c>
      <c r="B337" s="20">
        <v>63.96</v>
      </c>
      <c r="C337" s="39">
        <f t="shared" si="64"/>
        <v>55.890582000000002</v>
      </c>
      <c r="D337" s="40">
        <f t="shared" si="65"/>
        <v>62.222580000000001</v>
      </c>
      <c r="E337" s="32">
        <f t="shared" si="66"/>
        <v>83.80843800000001</v>
      </c>
      <c r="F337" s="30">
        <f t="shared" si="67"/>
        <v>68.016852</v>
      </c>
      <c r="G337" s="21">
        <v>10.974</v>
      </c>
      <c r="H337" s="23">
        <v>589.70000000000005</v>
      </c>
      <c r="I337" s="22">
        <v>509.3</v>
      </c>
      <c r="J337" s="29">
        <v>567</v>
      </c>
      <c r="K337" s="33">
        <v>763.7</v>
      </c>
      <c r="L337" s="31">
        <v>619.79999999999995</v>
      </c>
      <c r="M337" s="7">
        <v>45751</v>
      </c>
    </row>
    <row r="338" spans="1:13" ht="15" x14ac:dyDescent="0.25">
      <c r="A338" s="19" t="s">
        <v>364</v>
      </c>
      <c r="B338" s="20">
        <v>63.75</v>
      </c>
      <c r="C338" s="39">
        <f t="shared" si="64"/>
        <v>57.889678800000006</v>
      </c>
      <c r="D338" s="40">
        <f t="shared" si="65"/>
        <v>64.005568800000006</v>
      </c>
      <c r="E338" s="32">
        <f t="shared" si="66"/>
        <v>85.500142199999999</v>
      </c>
      <c r="F338" s="30">
        <f t="shared" si="67"/>
        <v>69.176275799999999</v>
      </c>
      <c r="G338" s="21">
        <v>11.1198</v>
      </c>
      <c r="H338" s="23">
        <v>576.9</v>
      </c>
      <c r="I338" s="22">
        <v>520.6</v>
      </c>
      <c r="J338" s="29">
        <v>575.6</v>
      </c>
      <c r="K338" s="33">
        <v>768.9</v>
      </c>
      <c r="L338" s="31">
        <v>622.1</v>
      </c>
      <c r="M338" s="7">
        <v>45758</v>
      </c>
    </row>
    <row r="339" spans="1:13" ht="15" x14ac:dyDescent="0.25">
      <c r="A339" s="19" t="s">
        <v>365</v>
      </c>
      <c r="B339" s="20">
        <v>63.97</v>
      </c>
      <c r="C339" s="39">
        <f t="shared" ref="C339:C344" si="68">I339/100*G339</f>
        <v>58.348089799999997</v>
      </c>
      <c r="D339" s="40">
        <f t="shared" ref="D339:D344" si="69">J339/100*G339</f>
        <v>64.358240800000004</v>
      </c>
      <c r="E339" s="32">
        <f t="shared" ref="E339:E344" si="70">K339/100*G339</f>
        <v>84.406781199999998</v>
      </c>
      <c r="F339" s="30">
        <f t="shared" ref="F339:F344" si="71">L339/100*G339</f>
        <v>68.890666600000003</v>
      </c>
      <c r="G339" s="21">
        <v>11.027799999999999</v>
      </c>
      <c r="H339" s="23">
        <v>578.29999999999995</v>
      </c>
      <c r="I339" s="22">
        <v>529.1</v>
      </c>
      <c r="J339" s="29">
        <v>583.6</v>
      </c>
      <c r="K339" s="33">
        <v>765.4</v>
      </c>
      <c r="L339" s="31">
        <v>624.70000000000005</v>
      </c>
      <c r="M339" s="7">
        <v>45764</v>
      </c>
    </row>
    <row r="340" spans="1:13" ht="15" x14ac:dyDescent="0.25">
      <c r="A340" s="19" t="s">
        <v>366</v>
      </c>
      <c r="B340" s="20">
        <v>64.52</v>
      </c>
      <c r="C340" s="39">
        <f t="shared" si="68"/>
        <v>59.705140500000006</v>
      </c>
      <c r="D340" s="40">
        <f t="shared" si="69"/>
        <v>65.238894999999999</v>
      </c>
      <c r="E340" s="32">
        <f t="shared" si="70"/>
        <v>82.731279999999998</v>
      </c>
      <c r="F340" s="30">
        <f t="shared" si="71"/>
        <v>68.792379499999996</v>
      </c>
      <c r="G340" s="21">
        <v>11.0015</v>
      </c>
      <c r="H340" s="23">
        <v>587.9</v>
      </c>
      <c r="I340" s="22">
        <v>542.70000000000005</v>
      </c>
      <c r="J340" s="29">
        <v>593</v>
      </c>
      <c r="K340" s="33">
        <v>752</v>
      </c>
      <c r="L340" s="31">
        <v>625.29999999999995</v>
      </c>
      <c r="M340" s="7">
        <v>45772</v>
      </c>
    </row>
    <row r="341" spans="1:13" ht="15" x14ac:dyDescent="0.25">
      <c r="A341" s="19" t="s">
        <v>367</v>
      </c>
      <c r="B341" s="20">
        <v>63.66</v>
      </c>
      <c r="C341" s="39">
        <f t="shared" si="68"/>
        <v>59.598437499999996</v>
      </c>
      <c r="D341" s="40">
        <f t="shared" si="69"/>
        <v>66.160937499999989</v>
      </c>
      <c r="E341" s="32">
        <f t="shared" si="70"/>
        <v>81.659374999999997</v>
      </c>
      <c r="F341" s="30">
        <f t="shared" si="71"/>
        <v>68.556249999999991</v>
      </c>
      <c r="G341" s="21">
        <v>10.9375</v>
      </c>
      <c r="H341" s="23">
        <v>580.4</v>
      </c>
      <c r="I341" s="22">
        <v>544.9</v>
      </c>
      <c r="J341" s="29">
        <v>604.9</v>
      </c>
      <c r="K341" s="33">
        <v>746.6</v>
      </c>
      <c r="L341" s="31">
        <v>626.79999999999995</v>
      </c>
      <c r="M341" s="7">
        <v>45779</v>
      </c>
    </row>
    <row r="342" spans="1:13" ht="15" x14ac:dyDescent="0.25">
      <c r="A342" s="19" t="s">
        <v>368</v>
      </c>
      <c r="B342" s="20">
        <v>64.39</v>
      </c>
      <c r="C342" s="39">
        <f t="shared" si="68"/>
        <v>61.501440000000002</v>
      </c>
      <c r="D342" s="40">
        <f t="shared" si="69"/>
        <v>67.125240000000005</v>
      </c>
      <c r="E342" s="32">
        <f t="shared" si="70"/>
        <v>81.845399999999998</v>
      </c>
      <c r="F342" s="30">
        <f t="shared" si="71"/>
        <v>69.232799999999997</v>
      </c>
      <c r="G342" s="21">
        <v>10.92</v>
      </c>
      <c r="H342" s="23">
        <v>590.9</v>
      </c>
      <c r="I342" s="22">
        <v>563.20000000000005</v>
      </c>
      <c r="J342" s="29">
        <v>614.70000000000005</v>
      </c>
      <c r="K342" s="33">
        <v>749.5</v>
      </c>
      <c r="L342" s="31">
        <v>634</v>
      </c>
      <c r="M342" s="7">
        <v>45786</v>
      </c>
    </row>
    <row r="343" spans="1:13" ht="15" x14ac:dyDescent="0.25">
      <c r="A343" s="19" t="s">
        <v>369</v>
      </c>
      <c r="B343" s="20">
        <v>64.260000000000005</v>
      </c>
      <c r="C343" s="39">
        <f t="shared" si="68"/>
        <v>62.316390000000006</v>
      </c>
      <c r="D343" s="40">
        <f t="shared" si="69"/>
        <v>71.751310099999998</v>
      </c>
      <c r="E343" s="32">
        <f t="shared" si="70"/>
        <v>82.301365599999997</v>
      </c>
      <c r="F343" s="30">
        <f t="shared" si="71"/>
        <v>71.795040900000004</v>
      </c>
      <c r="G343" s="21">
        <v>10.932700000000001</v>
      </c>
      <c r="H343" s="23">
        <v>590</v>
      </c>
      <c r="I343" s="22">
        <v>570</v>
      </c>
      <c r="J343" s="29">
        <v>656.3</v>
      </c>
      <c r="K343" s="33">
        <v>752.8</v>
      </c>
      <c r="L343" s="31">
        <v>656.7</v>
      </c>
      <c r="M343" s="7">
        <v>45793</v>
      </c>
    </row>
    <row r="344" spans="1:13" ht="15" x14ac:dyDescent="0.25">
      <c r="A344" s="19" t="s">
        <v>370</v>
      </c>
      <c r="B344" s="20">
        <v>64.42</v>
      </c>
      <c r="C344" s="39">
        <f t="shared" si="68"/>
        <v>61.541663999999997</v>
      </c>
      <c r="D344" s="40">
        <f t="shared" si="69"/>
        <v>71.423001600000006</v>
      </c>
      <c r="E344" s="32">
        <f t="shared" si="70"/>
        <v>81.542704799999996</v>
      </c>
      <c r="F344" s="30">
        <f t="shared" si="71"/>
        <v>71.780549999999991</v>
      </c>
      <c r="G344" s="21">
        <v>10.8348</v>
      </c>
      <c r="H344" s="23">
        <v>591.20000000000005</v>
      </c>
      <c r="I344" s="22">
        <v>568</v>
      </c>
      <c r="J344" s="29">
        <v>659.2</v>
      </c>
      <c r="K344" s="33">
        <v>752.6</v>
      </c>
      <c r="L344" s="31">
        <v>662.5</v>
      </c>
      <c r="M344" s="7">
        <v>45800</v>
      </c>
    </row>
    <row r="345" spans="1:13" ht="15" x14ac:dyDescent="0.25">
      <c r="A345" s="19" t="s">
        <v>371</v>
      </c>
      <c r="B345" s="20">
        <v>63.72</v>
      </c>
      <c r="C345" s="39">
        <f t="shared" ref="C345:C350" si="72">I345/100*G345</f>
        <v>61.402654500000004</v>
      </c>
      <c r="D345" s="40">
        <f t="shared" ref="D345:D350" si="73">J345/100*G345</f>
        <v>68.035489500000011</v>
      </c>
      <c r="E345" s="32">
        <f t="shared" ref="E345:E350" si="74">K345/100*G345</f>
        <v>81.801340499999995</v>
      </c>
      <c r="F345" s="30">
        <f t="shared" ref="F345:F350" si="75">L345/100*G345</f>
        <v>71.547629999999998</v>
      </c>
      <c r="G345" s="21">
        <v>10.8735</v>
      </c>
      <c r="H345" s="23">
        <v>586.6</v>
      </c>
      <c r="I345" s="22">
        <v>564.70000000000005</v>
      </c>
      <c r="J345" s="29">
        <v>625.70000000000005</v>
      </c>
      <c r="K345" s="33">
        <v>752.3</v>
      </c>
      <c r="L345" s="31">
        <v>658</v>
      </c>
      <c r="M345" s="7">
        <v>45807</v>
      </c>
    </row>
    <row r="346" spans="1:13" ht="15" x14ac:dyDescent="0.25">
      <c r="A346" s="19" t="s">
        <v>372</v>
      </c>
      <c r="B346" s="20">
        <v>64.680000000000007</v>
      </c>
      <c r="C346" s="39">
        <f t="shared" si="72"/>
        <v>61.784177999999997</v>
      </c>
      <c r="D346" s="40">
        <f t="shared" si="73"/>
        <v>69.367676999999986</v>
      </c>
      <c r="E346" s="32">
        <f t="shared" si="74"/>
        <v>81.634779999999992</v>
      </c>
      <c r="F346" s="30">
        <f t="shared" si="75"/>
        <v>71.249872999999994</v>
      </c>
      <c r="G346" s="21">
        <v>10.943</v>
      </c>
      <c r="H346" s="23">
        <v>592.20000000000005</v>
      </c>
      <c r="I346" s="22">
        <v>564.6</v>
      </c>
      <c r="J346" s="29">
        <v>633.9</v>
      </c>
      <c r="K346" s="33">
        <v>746</v>
      </c>
      <c r="L346" s="31">
        <v>651.1</v>
      </c>
      <c r="M346" s="7">
        <v>45813</v>
      </c>
    </row>
    <row r="347" spans="1:13" ht="15" x14ac:dyDescent="0.25">
      <c r="A347" s="19" t="s">
        <v>373</v>
      </c>
      <c r="B347" s="20">
        <v>65.08</v>
      </c>
      <c r="C347" s="39">
        <f t="shared" si="72"/>
        <v>63.07301549999999</v>
      </c>
      <c r="D347" s="40">
        <f t="shared" si="73"/>
        <v>70.254107999999988</v>
      </c>
      <c r="E347" s="32">
        <f t="shared" si="74"/>
        <v>81.097009499999999</v>
      </c>
      <c r="F347" s="30">
        <f t="shared" si="75"/>
        <v>70.966735499999999</v>
      </c>
      <c r="G347" s="21">
        <v>10.9635</v>
      </c>
      <c r="H347" s="23">
        <v>593.79999999999995</v>
      </c>
      <c r="I347" s="22">
        <v>575.29999999999995</v>
      </c>
      <c r="J347" s="29">
        <v>640.79999999999995</v>
      </c>
      <c r="K347" s="33">
        <v>739.7</v>
      </c>
      <c r="L347" s="31">
        <v>647.29999999999995</v>
      </c>
      <c r="M347" s="7">
        <v>45821</v>
      </c>
    </row>
    <row r="348" spans="1:13" ht="15" x14ac:dyDescent="0.25">
      <c r="A348" s="19" t="s">
        <v>374</v>
      </c>
      <c r="B348" s="20">
        <v>66.23</v>
      </c>
      <c r="C348" s="39">
        <f t="shared" si="72"/>
        <v>64.708749000000012</v>
      </c>
      <c r="D348" s="40">
        <f t="shared" si="73"/>
        <v>71.315747999999999</v>
      </c>
      <c r="E348" s="32">
        <f t="shared" si="74"/>
        <v>80.556692999999996</v>
      </c>
      <c r="F348" s="30">
        <f t="shared" si="75"/>
        <v>71.680959000000001</v>
      </c>
      <c r="G348" s="21">
        <v>11.067</v>
      </c>
      <c r="H348" s="23">
        <v>600.4</v>
      </c>
      <c r="I348" s="22">
        <v>584.70000000000005</v>
      </c>
      <c r="J348" s="29">
        <v>644.4</v>
      </c>
      <c r="K348" s="33">
        <v>727.9</v>
      </c>
      <c r="L348" s="31">
        <v>647.70000000000005</v>
      </c>
      <c r="M348" s="7">
        <v>45827</v>
      </c>
    </row>
    <row r="349" spans="1:13" ht="15" x14ac:dyDescent="0.25">
      <c r="A349" s="19" t="s">
        <v>375</v>
      </c>
      <c r="B349" s="20">
        <v>64.95</v>
      </c>
      <c r="C349" s="39">
        <f t="shared" si="72"/>
        <v>66.898811100000003</v>
      </c>
      <c r="D349" s="40">
        <f t="shared" si="73"/>
        <v>72.446842799999999</v>
      </c>
      <c r="E349" s="32">
        <f t="shared" si="74"/>
        <v>79.884985499999999</v>
      </c>
      <c r="F349" s="30">
        <f t="shared" si="75"/>
        <v>71.924282699999992</v>
      </c>
      <c r="G349" s="21">
        <v>11.1183</v>
      </c>
      <c r="H349" s="23">
        <v>584.79999999999995</v>
      </c>
      <c r="I349" s="22">
        <v>601.70000000000005</v>
      </c>
      <c r="J349" s="29">
        <v>651.6</v>
      </c>
      <c r="K349" s="33">
        <v>718.5</v>
      </c>
      <c r="L349" s="31">
        <v>646.9</v>
      </c>
      <c r="M349" s="7">
        <v>45835</v>
      </c>
    </row>
    <row r="350" spans="1:13" ht="15" x14ac:dyDescent="0.25">
      <c r="A350" s="19" t="s">
        <v>376</v>
      </c>
      <c r="B350" s="20">
        <v>63.98</v>
      </c>
      <c r="C350" s="39">
        <f t="shared" si="72"/>
        <v>67.086731499999999</v>
      </c>
      <c r="D350" s="40">
        <f t="shared" si="73"/>
        <v>73.567019500000001</v>
      </c>
      <c r="E350" s="32">
        <f t="shared" si="74"/>
        <v>80.789840500000011</v>
      </c>
      <c r="F350" s="30">
        <f t="shared" si="75"/>
        <v>73.28575699999999</v>
      </c>
      <c r="G350" s="21">
        <v>11.250500000000001</v>
      </c>
      <c r="H350" s="23">
        <v>571.4</v>
      </c>
      <c r="I350" s="22">
        <v>596.29999999999995</v>
      </c>
      <c r="J350" s="29">
        <v>653.9</v>
      </c>
      <c r="K350" s="33">
        <v>718.1</v>
      </c>
      <c r="L350" s="31">
        <v>651.4</v>
      </c>
      <c r="M350" s="7">
        <v>45842</v>
      </c>
    </row>
    <row r="351" spans="1:13" ht="15" x14ac:dyDescent="0.25">
      <c r="A351" s="19" t="s">
        <v>377</v>
      </c>
      <c r="B351" s="20">
        <v>64.42</v>
      </c>
      <c r="C351" s="39">
        <f t="shared" ref="C351:C356" si="76">I351/100*G351</f>
        <v>65.30498399999999</v>
      </c>
      <c r="D351" s="40">
        <f t="shared" ref="D351:D356" si="77">J351/100*G351</f>
        <v>73.911239999999992</v>
      </c>
      <c r="E351" s="32">
        <f t="shared" ref="E351:E356" si="78">K351/100*G351</f>
        <v>80.332487999999998</v>
      </c>
      <c r="F351" s="30">
        <f t="shared" ref="F351:F356" si="79">L351/100*G351</f>
        <v>73.07513999999999</v>
      </c>
      <c r="G351" s="21">
        <v>11.148</v>
      </c>
      <c r="H351" s="23">
        <v>576.70000000000005</v>
      </c>
      <c r="I351" s="22">
        <v>585.79999999999995</v>
      </c>
      <c r="J351" s="29">
        <v>663</v>
      </c>
      <c r="K351" s="33">
        <v>720.6</v>
      </c>
      <c r="L351" s="31">
        <v>655.5</v>
      </c>
      <c r="M351" s="7">
        <v>45849</v>
      </c>
    </row>
    <row r="352" spans="1:13" ht="15" x14ac:dyDescent="0.25">
      <c r="A352" s="19" t="s">
        <v>378</v>
      </c>
      <c r="B352" s="20">
        <v>64.349999999999994</v>
      </c>
      <c r="C352" s="39">
        <f t="shared" si="76"/>
        <v>66.861721500000002</v>
      </c>
      <c r="D352" s="40">
        <f t="shared" si="77"/>
        <v>74.523312000000004</v>
      </c>
      <c r="E352" s="32">
        <f t="shared" si="78"/>
        <v>82.319908500000011</v>
      </c>
      <c r="F352" s="30">
        <f t="shared" si="79"/>
        <v>74.253299999999996</v>
      </c>
      <c r="G352" s="21">
        <v>11.250500000000001</v>
      </c>
      <c r="H352" s="23">
        <v>572</v>
      </c>
      <c r="I352" s="22">
        <v>594.29999999999995</v>
      </c>
      <c r="J352" s="29">
        <v>662.4</v>
      </c>
      <c r="K352" s="33">
        <v>731.7</v>
      </c>
      <c r="L352" s="31">
        <v>660</v>
      </c>
      <c r="M352" s="7">
        <v>45856</v>
      </c>
    </row>
    <row r="353" spans="1:13" ht="15" x14ac:dyDescent="0.25">
      <c r="A353" s="19" t="s">
        <v>379</v>
      </c>
      <c r="B353" s="20">
        <v>66.97</v>
      </c>
      <c r="C353" s="39">
        <f t="shared" si="76"/>
        <v>66.67517149999999</v>
      </c>
      <c r="D353" s="40">
        <f t="shared" si="77"/>
        <v>73.542569</v>
      </c>
      <c r="E353" s="32">
        <f t="shared" si="78"/>
        <v>83.08992649999999</v>
      </c>
      <c r="F353" s="30">
        <f t="shared" si="79"/>
        <v>74.301890999999998</v>
      </c>
      <c r="G353" s="21">
        <v>11.166499999999999</v>
      </c>
      <c r="H353" s="23">
        <v>598.29999999999995</v>
      </c>
      <c r="I353" s="22">
        <v>597.1</v>
      </c>
      <c r="J353" s="29">
        <v>658.6</v>
      </c>
      <c r="K353" s="33">
        <v>744.1</v>
      </c>
      <c r="L353" s="31">
        <v>665.4</v>
      </c>
      <c r="M353" s="7">
        <v>45863</v>
      </c>
    </row>
    <row r="354" spans="1:13" ht="15" x14ac:dyDescent="0.25">
      <c r="A354" s="19" t="s">
        <v>380</v>
      </c>
      <c r="B354" s="20">
        <v>65.36</v>
      </c>
      <c r="C354" s="39">
        <f t="shared" si="76"/>
        <v>65.790634000000011</v>
      </c>
      <c r="D354" s="40">
        <f t="shared" si="77"/>
        <v>72.598106000000001</v>
      </c>
      <c r="E354" s="32">
        <f t="shared" si="78"/>
        <v>84.488789000000011</v>
      </c>
      <c r="F354" s="30">
        <f t="shared" si="79"/>
        <v>74.568690000000004</v>
      </c>
      <c r="G354" s="21">
        <v>11.1965</v>
      </c>
      <c r="H354" s="23">
        <v>585.29999999999995</v>
      </c>
      <c r="I354" s="22">
        <v>587.6</v>
      </c>
      <c r="J354" s="29">
        <v>648.4</v>
      </c>
      <c r="K354" s="33">
        <v>754.6</v>
      </c>
      <c r="L354" s="31">
        <v>666</v>
      </c>
      <c r="M354" s="7">
        <v>45870</v>
      </c>
    </row>
    <row r="355" spans="1:13" ht="15" x14ac:dyDescent="0.25">
      <c r="A355" s="19" t="s">
        <v>381</v>
      </c>
      <c r="B355" s="20">
        <v>64.2</v>
      </c>
      <c r="C355" s="39">
        <f t="shared" si="76"/>
        <v>65.681928000000013</v>
      </c>
      <c r="D355" s="40">
        <f t="shared" si="77"/>
        <v>71.237393999999995</v>
      </c>
      <c r="E355" s="32">
        <f t="shared" si="78"/>
        <v>84.684528000000014</v>
      </c>
      <c r="F355" s="30">
        <f t="shared" si="79"/>
        <v>74.14367399999999</v>
      </c>
      <c r="G355" s="21">
        <v>11.178000000000001</v>
      </c>
      <c r="H355" s="23">
        <v>574</v>
      </c>
      <c r="I355" s="22">
        <v>587.6</v>
      </c>
      <c r="J355" s="29">
        <v>637.29999999999995</v>
      </c>
      <c r="K355" s="33">
        <v>757.6</v>
      </c>
      <c r="L355" s="31">
        <v>663.3</v>
      </c>
      <c r="M355" s="7">
        <v>45877</v>
      </c>
    </row>
    <row r="356" spans="1:13" ht="15" x14ac:dyDescent="0.25">
      <c r="A356" s="19" t="s">
        <v>382</v>
      </c>
      <c r="B356" s="20">
        <v>65.8</v>
      </c>
      <c r="C356" s="39">
        <f t="shared" si="76"/>
        <v>67.064999999999998</v>
      </c>
      <c r="D356" s="40">
        <f t="shared" si="77"/>
        <v>70.530024999999995</v>
      </c>
      <c r="E356" s="32">
        <f t="shared" si="78"/>
        <v>84.781337500000006</v>
      </c>
      <c r="F356" s="30">
        <f t="shared" si="79"/>
        <v>74.140357499999993</v>
      </c>
      <c r="G356" s="21">
        <v>11.1775</v>
      </c>
      <c r="H356" s="23">
        <v>588.70000000000005</v>
      </c>
      <c r="I356" s="22">
        <v>600</v>
      </c>
      <c r="J356" s="29">
        <v>631</v>
      </c>
      <c r="K356" s="33">
        <v>758.5</v>
      </c>
      <c r="L356" s="31">
        <v>663.3</v>
      </c>
      <c r="M356" s="7">
        <v>45884</v>
      </c>
    </row>
    <row r="357" spans="1:13" ht="15" x14ac:dyDescent="0.25">
      <c r="A357" s="19" t="s">
        <v>383</v>
      </c>
      <c r="B357" s="20">
        <v>67.03</v>
      </c>
      <c r="C357" s="39">
        <f t="shared" ref="C357:C363" si="80">I357/100*G357</f>
        <v>67.299727500000003</v>
      </c>
      <c r="D357" s="40">
        <f t="shared" ref="D357:D363" si="81">J357/100*G357</f>
        <v>71.04419</v>
      </c>
      <c r="E357" s="32">
        <f t="shared" ref="E357:E363" si="82">K357/100*G357</f>
        <v>84.557787500000003</v>
      </c>
      <c r="F357" s="30">
        <f t="shared" ref="F357:F363" si="83">L357/100*G357</f>
        <v>74.229777499999997</v>
      </c>
      <c r="G357" s="21">
        <v>11.1775</v>
      </c>
      <c r="H357" s="23">
        <v>600.1</v>
      </c>
      <c r="I357" s="22">
        <v>602.1</v>
      </c>
      <c r="J357" s="29">
        <v>635.6</v>
      </c>
      <c r="K357" s="33">
        <v>756.5</v>
      </c>
      <c r="L357" s="31">
        <v>664.1</v>
      </c>
      <c r="M357" s="7">
        <v>45891</v>
      </c>
    </row>
    <row r="358" spans="1:13" ht="15" x14ac:dyDescent="0.25">
      <c r="A358" s="19" t="s">
        <v>384</v>
      </c>
      <c r="B358" s="20">
        <v>66.69</v>
      </c>
      <c r="C358" s="39">
        <f t="shared" si="80"/>
        <v>66.285780000000003</v>
      </c>
      <c r="D358" s="40">
        <f t="shared" si="81"/>
        <v>71.581125</v>
      </c>
      <c r="E358" s="32">
        <f t="shared" si="82"/>
        <v>83.39891999999999</v>
      </c>
      <c r="F358" s="30">
        <f t="shared" si="83"/>
        <v>74.190105000000003</v>
      </c>
      <c r="G358" s="21">
        <v>11.055</v>
      </c>
      <c r="H358" s="23">
        <v>600.29999999999995</v>
      </c>
      <c r="I358" s="22">
        <v>599.6</v>
      </c>
      <c r="J358" s="29">
        <v>647.5</v>
      </c>
      <c r="K358" s="33">
        <v>754.4</v>
      </c>
      <c r="L358" s="31">
        <v>671.1</v>
      </c>
      <c r="M358" s="7">
        <v>45898</v>
      </c>
    </row>
    <row r="359" spans="1:13" ht="15" x14ac:dyDescent="0.25">
      <c r="A359" s="19" t="s">
        <v>385</v>
      </c>
      <c r="B359" s="20">
        <v>66.930000000000007</v>
      </c>
      <c r="C359" s="39">
        <f t="shared" si="80"/>
        <v>66.116009999999989</v>
      </c>
      <c r="D359" s="40">
        <f t="shared" si="81"/>
        <v>71.264477999999997</v>
      </c>
      <c r="E359" s="32">
        <f t="shared" si="82"/>
        <v>82.254476999999994</v>
      </c>
      <c r="F359" s="30">
        <f t="shared" si="83"/>
        <v>73.926719999999989</v>
      </c>
      <c r="G359" s="21">
        <v>11.000999999999999</v>
      </c>
      <c r="H359" s="23">
        <v>607.70000000000005</v>
      </c>
      <c r="I359" s="22">
        <v>601</v>
      </c>
      <c r="J359" s="29">
        <v>647.79999999999995</v>
      </c>
      <c r="K359" s="33">
        <v>747.7</v>
      </c>
      <c r="L359" s="31">
        <v>672</v>
      </c>
      <c r="M359" s="7">
        <v>45905</v>
      </c>
    </row>
    <row r="360" spans="1:13" ht="15" x14ac:dyDescent="0.25">
      <c r="A360" s="19" t="s">
        <v>386</v>
      </c>
      <c r="B360" s="20">
        <v>66.97</v>
      </c>
      <c r="C360" s="39">
        <f t="shared" si="80"/>
        <v>66.829644000000002</v>
      </c>
      <c r="D360" s="40">
        <f t="shared" si="81"/>
        <v>71.362322999999989</v>
      </c>
      <c r="E360" s="32">
        <f t="shared" si="82"/>
        <v>80.383887000000001</v>
      </c>
      <c r="F360" s="30">
        <f t="shared" si="83"/>
        <v>73.464434999999995</v>
      </c>
      <c r="G360" s="21">
        <v>10.948499999999999</v>
      </c>
      <c r="H360" s="23">
        <v>610.4</v>
      </c>
      <c r="I360" s="22">
        <v>610.4</v>
      </c>
      <c r="J360" s="29">
        <v>651.79999999999995</v>
      </c>
      <c r="K360" s="33">
        <v>734.2</v>
      </c>
      <c r="L360" s="31">
        <v>671</v>
      </c>
      <c r="M360" s="7">
        <v>45912</v>
      </c>
    </row>
    <row r="361" spans="1:13" ht="15" x14ac:dyDescent="0.25">
      <c r="A361" s="19" t="s">
        <v>387</v>
      </c>
      <c r="B361" s="20">
        <v>67.34</v>
      </c>
      <c r="C361" s="39">
        <f t="shared" si="80"/>
        <v>65.91375699999999</v>
      </c>
      <c r="D361" s="40">
        <f t="shared" si="81"/>
        <v>72.412140499999992</v>
      </c>
      <c r="E361" s="32">
        <f t="shared" si="82"/>
        <v>79.630106499999982</v>
      </c>
      <c r="F361" s="30">
        <f t="shared" si="83"/>
        <v>73.652036499999994</v>
      </c>
      <c r="G361" s="21">
        <v>11.070499999999999</v>
      </c>
      <c r="H361" s="23">
        <v>613</v>
      </c>
      <c r="I361" s="22">
        <v>595.4</v>
      </c>
      <c r="J361" s="29">
        <v>654.1</v>
      </c>
      <c r="K361" s="33">
        <v>719.3</v>
      </c>
      <c r="L361" s="31">
        <v>665.3</v>
      </c>
      <c r="M361" s="7">
        <v>45919</v>
      </c>
    </row>
    <row r="362" spans="1:13" ht="15" x14ac:dyDescent="0.25">
      <c r="A362" s="19" t="s">
        <v>388</v>
      </c>
      <c r="B362" s="20">
        <v>66.930000000000007</v>
      </c>
      <c r="C362" s="39">
        <f t="shared" si="80"/>
        <v>67.678884000000011</v>
      </c>
      <c r="D362" s="40">
        <f t="shared" si="81"/>
        <v>71.961240000000004</v>
      </c>
      <c r="E362" s="32">
        <f t="shared" si="82"/>
        <v>78.627588000000003</v>
      </c>
      <c r="F362" s="30">
        <f t="shared" si="83"/>
        <v>73.230495000000005</v>
      </c>
      <c r="G362" s="21">
        <v>11.037000000000001</v>
      </c>
      <c r="H362" s="23">
        <v>606.4</v>
      </c>
      <c r="I362" s="22">
        <v>613.20000000000005</v>
      </c>
      <c r="J362" s="29">
        <v>652</v>
      </c>
      <c r="K362" s="33">
        <v>712.4</v>
      </c>
      <c r="L362" s="31">
        <v>663.5</v>
      </c>
      <c r="M362" s="7">
        <v>45926</v>
      </c>
    </row>
    <row r="363" spans="1:13" ht="15" x14ac:dyDescent="0.25">
      <c r="A363" s="19" t="s">
        <v>389</v>
      </c>
      <c r="B363" s="20">
        <v>68</v>
      </c>
      <c r="C363" s="39">
        <f t="shared" si="80"/>
        <v>66.931248999999994</v>
      </c>
      <c r="D363" s="40">
        <f t="shared" si="81"/>
        <v>71.926611000000008</v>
      </c>
      <c r="E363" s="32">
        <f t="shared" si="82"/>
        <v>79.100566999999998</v>
      </c>
      <c r="F363" s="30">
        <f t="shared" si="83"/>
        <v>73.401013000000006</v>
      </c>
      <c r="G363" s="21">
        <v>11.003</v>
      </c>
      <c r="H363" s="23">
        <v>616.79999999999995</v>
      </c>
      <c r="I363" s="22">
        <v>608.29999999999995</v>
      </c>
      <c r="J363" s="29">
        <v>653.70000000000005</v>
      </c>
      <c r="K363" s="33">
        <v>718.9</v>
      </c>
      <c r="L363" s="31">
        <v>667.1</v>
      </c>
      <c r="M363" s="7">
        <v>45933</v>
      </c>
    </row>
    <row r="364" spans="1:13" ht="15" x14ac:dyDescent="0.25">
      <c r="A364" s="19" t="s">
        <v>390</v>
      </c>
      <c r="B364" s="20">
        <v>68.75</v>
      </c>
      <c r="C364" s="39">
        <f t="shared" ref="C364:C369" si="84">I364/100*G364</f>
        <v>66.785535999999993</v>
      </c>
      <c r="D364" s="40">
        <f t="shared" ref="D364:D369" si="85">J364/100*G364</f>
        <v>71.717119999999994</v>
      </c>
      <c r="E364" s="32">
        <f t="shared" ref="E364:E369" si="86">K364/100*G364</f>
        <v>79.719936000000004</v>
      </c>
      <c r="F364" s="30">
        <f t="shared" ref="F364:F369" si="87">L364/100*G364</f>
        <v>73.665536000000003</v>
      </c>
      <c r="G364" s="21">
        <v>11.007999999999999</v>
      </c>
      <c r="H364" s="23">
        <v>625.79999999999995</v>
      </c>
      <c r="I364" s="22">
        <v>606.70000000000005</v>
      </c>
      <c r="J364" s="29">
        <v>651.5</v>
      </c>
      <c r="K364" s="33">
        <v>724.2</v>
      </c>
      <c r="L364" s="31">
        <v>669.2</v>
      </c>
      <c r="M364" s="7">
        <v>45940</v>
      </c>
    </row>
    <row r="365" spans="1:13" ht="15" x14ac:dyDescent="0.25">
      <c r="A365" s="19" t="s">
        <v>391</v>
      </c>
      <c r="B365" s="20">
        <v>69.77</v>
      </c>
      <c r="C365" s="39">
        <f t="shared" si="84"/>
        <v>67.437419999999989</v>
      </c>
      <c r="D365" s="40">
        <f t="shared" si="85"/>
        <v>70.735389999999995</v>
      </c>
      <c r="E365" s="32">
        <f t="shared" si="86"/>
        <v>81.059470000000005</v>
      </c>
      <c r="F365" s="30">
        <f t="shared" si="87"/>
        <v>73.945119999999989</v>
      </c>
      <c r="G365" s="21">
        <v>11.03</v>
      </c>
      <c r="H365" s="23">
        <v>633</v>
      </c>
      <c r="I365" s="22">
        <v>611.4</v>
      </c>
      <c r="J365" s="29">
        <v>641.29999999999995</v>
      </c>
      <c r="K365" s="33">
        <v>734.9</v>
      </c>
      <c r="L365" s="31">
        <v>670.4</v>
      </c>
      <c r="M365" s="7">
        <v>45947</v>
      </c>
    </row>
    <row r="366" spans="1:13" ht="15" x14ac:dyDescent="0.25">
      <c r="A366" s="19" t="s">
        <v>392</v>
      </c>
      <c r="B366" s="20">
        <v>68.28</v>
      </c>
      <c r="C366" s="39">
        <f t="shared" si="84"/>
        <v>65.543943999999996</v>
      </c>
      <c r="D366" s="40">
        <f t="shared" si="85"/>
        <v>67.757455999999991</v>
      </c>
      <c r="E366" s="32">
        <f t="shared" si="86"/>
        <v>81.431072</v>
      </c>
      <c r="F366" s="30">
        <f t="shared" si="87"/>
        <v>73.154935999999992</v>
      </c>
      <c r="G366" s="21">
        <v>10.904</v>
      </c>
      <c r="H366" s="23">
        <v>624</v>
      </c>
      <c r="I366" s="22">
        <v>601.1</v>
      </c>
      <c r="J366" s="29">
        <v>621.4</v>
      </c>
      <c r="K366" s="33">
        <v>746.8</v>
      </c>
      <c r="L366" s="31">
        <v>670.9</v>
      </c>
      <c r="M366" s="7">
        <v>45954</v>
      </c>
    </row>
    <row r="367" spans="1:13" ht="15" x14ac:dyDescent="0.25">
      <c r="A367" s="19" t="s">
        <v>393</v>
      </c>
      <c r="B367" s="20">
        <v>68.72</v>
      </c>
      <c r="C367" s="39">
        <f t="shared" si="84"/>
        <v>66.598800000000011</v>
      </c>
      <c r="D367" s="40">
        <f t="shared" si="85"/>
        <v>65.681100000000015</v>
      </c>
      <c r="E367" s="32">
        <f t="shared" si="86"/>
        <v>82.188775000000007</v>
      </c>
      <c r="F367" s="30">
        <f t="shared" si="87"/>
        <v>73.263050000000007</v>
      </c>
      <c r="G367" s="21">
        <v>10.925000000000001</v>
      </c>
      <c r="H367" s="23">
        <v>629.70000000000005</v>
      </c>
      <c r="I367" s="22">
        <v>609.6</v>
      </c>
      <c r="J367" s="29">
        <v>601.20000000000005</v>
      </c>
      <c r="K367" s="33">
        <v>752.3</v>
      </c>
      <c r="L367" s="31">
        <v>670.6</v>
      </c>
      <c r="M367" s="7">
        <v>45961</v>
      </c>
    </row>
    <row r="368" spans="1:13" ht="15" x14ac:dyDescent="0.25">
      <c r="A368" s="19" t="s">
        <v>394</v>
      </c>
      <c r="B368" s="20">
        <v>70.12</v>
      </c>
      <c r="C368" s="39">
        <f t="shared" si="84"/>
        <v>67.369553999999994</v>
      </c>
      <c r="D368" s="40">
        <f t="shared" si="85"/>
        <v>64.133076000000003</v>
      </c>
      <c r="E368" s="32">
        <f t="shared" si="86"/>
        <v>83.430437999999995</v>
      </c>
      <c r="F368" s="30">
        <f t="shared" si="87"/>
        <v>73.743095999999994</v>
      </c>
      <c r="G368" s="21">
        <v>11.045999999999999</v>
      </c>
      <c r="H368" s="23">
        <v>637.9</v>
      </c>
      <c r="I368" s="22">
        <v>609.9</v>
      </c>
      <c r="J368" s="29">
        <v>580.6</v>
      </c>
      <c r="K368" s="33">
        <v>755.3</v>
      </c>
      <c r="L368" s="31">
        <v>667.6</v>
      </c>
      <c r="M368" s="7">
        <v>45968</v>
      </c>
    </row>
    <row r="369" spans="1:13" ht="15" x14ac:dyDescent="0.25">
      <c r="A369" s="19" t="s">
        <v>395</v>
      </c>
      <c r="B369" s="20">
        <v>69.260000000000005</v>
      </c>
      <c r="C369" s="39">
        <f t="shared" si="84"/>
        <v>67.350822000000008</v>
      </c>
      <c r="D369" s="40">
        <f t="shared" si="85"/>
        <v>62.924471499999996</v>
      </c>
      <c r="E369" s="32">
        <f t="shared" si="86"/>
        <v>82.661820999999989</v>
      </c>
      <c r="F369" s="30">
        <f t="shared" si="87"/>
        <v>73.611417000000003</v>
      </c>
      <c r="G369" s="21">
        <v>10.983499999999999</v>
      </c>
      <c r="H369" s="23">
        <v>630.79999999999995</v>
      </c>
      <c r="I369" s="22">
        <v>613.20000000000005</v>
      </c>
      <c r="J369" s="29">
        <v>572.9</v>
      </c>
      <c r="K369" s="33">
        <v>752.6</v>
      </c>
      <c r="L369" s="31">
        <v>670.2</v>
      </c>
      <c r="M369" s="7">
        <v>45975</v>
      </c>
    </row>
    <row r="370" spans="1:13" ht="15" x14ac:dyDescent="0.25">
      <c r="A370" s="19" t="s">
        <v>396</v>
      </c>
      <c r="B370" s="20">
        <v>70.14</v>
      </c>
      <c r="C370" s="39">
        <f t="shared" ref="C370:C375" si="88">I370/100*G370</f>
        <v>66.255233999999987</v>
      </c>
      <c r="D370" s="40">
        <f t="shared" ref="D370:D375" si="89">J370/100*G370</f>
        <v>64.138242000000005</v>
      </c>
      <c r="E370" s="32">
        <f t="shared" ref="E370:E375" si="90">K370/100*G370</f>
        <v>81.934206000000003</v>
      </c>
      <c r="F370" s="30">
        <f t="shared" ref="F370:F375" si="91">L370/100*G370</f>
        <v>73.455212000000003</v>
      </c>
      <c r="G370" s="21">
        <v>11.026</v>
      </c>
      <c r="H370" s="23">
        <v>637.70000000000005</v>
      </c>
      <c r="I370" s="22">
        <v>600.9</v>
      </c>
      <c r="J370" s="29">
        <v>581.70000000000005</v>
      </c>
      <c r="K370" s="33">
        <v>743.1</v>
      </c>
      <c r="L370" s="31">
        <v>666.2</v>
      </c>
      <c r="M370" s="7">
        <v>45982</v>
      </c>
    </row>
    <row r="371" spans="1:13" ht="15" x14ac:dyDescent="0.25">
      <c r="A371" s="19" t="s">
        <v>397</v>
      </c>
      <c r="B371" s="20">
        <v>71.19</v>
      </c>
      <c r="C371" s="39">
        <f t="shared" si="88"/>
        <v>65.915725499999994</v>
      </c>
      <c r="D371" s="40">
        <f t="shared" si="89"/>
        <v>65.180768999999998</v>
      </c>
      <c r="E371" s="32">
        <f t="shared" si="90"/>
        <v>81.086544000000004</v>
      </c>
      <c r="F371" s="30">
        <f t="shared" si="91"/>
        <v>73.199473499999996</v>
      </c>
      <c r="G371" s="21">
        <v>10.9695</v>
      </c>
      <c r="H371" s="23">
        <v>646.79999999999995</v>
      </c>
      <c r="I371" s="22">
        <v>600.9</v>
      </c>
      <c r="J371" s="29">
        <v>594.20000000000005</v>
      </c>
      <c r="K371" s="33">
        <v>739.2</v>
      </c>
      <c r="L371" s="31">
        <v>667.3</v>
      </c>
      <c r="M371" s="7">
        <v>646.79999999999995</v>
      </c>
    </row>
    <row r="372" spans="1:13" ht="15" x14ac:dyDescent="0.25">
      <c r="A372" s="19" t="s">
        <v>398</v>
      </c>
      <c r="B372" s="20"/>
      <c r="C372" s="39">
        <f t="shared" si="88"/>
        <v>0</v>
      </c>
      <c r="D372" s="40">
        <f t="shared" si="89"/>
        <v>0</v>
      </c>
      <c r="E372" s="32">
        <f t="shared" si="90"/>
        <v>0</v>
      </c>
      <c r="F372" s="30">
        <f t="shared" si="91"/>
        <v>0</v>
      </c>
      <c r="G372" s="21"/>
      <c r="H372" s="23"/>
      <c r="I372" s="22"/>
      <c r="J372" s="29"/>
      <c r="K372" s="33"/>
      <c r="L372" s="31"/>
      <c r="M372" s="7">
        <v>45996</v>
      </c>
    </row>
    <row r="373" spans="1:13" ht="15" x14ac:dyDescent="0.25">
      <c r="A373" s="19" t="s">
        <v>399</v>
      </c>
      <c r="B373" s="20"/>
      <c r="C373" s="39">
        <f t="shared" si="88"/>
        <v>0</v>
      </c>
      <c r="D373" s="40">
        <f t="shared" si="89"/>
        <v>0</v>
      </c>
      <c r="E373" s="32">
        <f t="shared" si="90"/>
        <v>0</v>
      </c>
      <c r="F373" s="30">
        <f t="shared" si="91"/>
        <v>0</v>
      </c>
      <c r="G373" s="21"/>
      <c r="H373" s="23"/>
      <c r="I373" s="22"/>
      <c r="J373" s="29"/>
      <c r="K373" s="33"/>
      <c r="L373" s="31"/>
      <c r="M373" s="7">
        <v>46003</v>
      </c>
    </row>
    <row r="374" spans="1:13" ht="15" x14ac:dyDescent="0.25">
      <c r="A374" s="19" t="s">
        <v>400</v>
      </c>
      <c r="B374" s="20"/>
      <c r="C374" s="39">
        <f t="shared" si="88"/>
        <v>0</v>
      </c>
      <c r="D374" s="40">
        <f t="shared" si="89"/>
        <v>0</v>
      </c>
      <c r="E374" s="32">
        <f t="shared" si="90"/>
        <v>0</v>
      </c>
      <c r="F374" s="30">
        <f t="shared" si="91"/>
        <v>0</v>
      </c>
      <c r="G374" s="21"/>
      <c r="H374" s="23"/>
      <c r="I374" s="22"/>
      <c r="J374" s="29"/>
      <c r="K374" s="33"/>
      <c r="L374" s="31"/>
      <c r="M374" s="7">
        <v>46010</v>
      </c>
    </row>
    <row r="375" spans="1:13" ht="15" x14ac:dyDescent="0.25">
      <c r="A375" s="19" t="s">
        <v>401</v>
      </c>
      <c r="B375" s="20"/>
      <c r="C375" s="39">
        <f t="shared" si="88"/>
        <v>0</v>
      </c>
      <c r="D375" s="40">
        <f t="shared" si="89"/>
        <v>0</v>
      </c>
      <c r="E375" s="32">
        <f t="shared" si="90"/>
        <v>0</v>
      </c>
      <c r="F375" s="30">
        <f t="shared" si="91"/>
        <v>0</v>
      </c>
      <c r="G375" s="21"/>
      <c r="H375" s="23"/>
      <c r="I375" s="22"/>
      <c r="J375" s="29"/>
      <c r="K375" s="33"/>
      <c r="L375" s="31"/>
      <c r="M375" s="7">
        <v>46017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49" activePane="bottomLeft" state="frozen"/>
      <selection pane="bottomLeft" activeCell="H58" sqref="H5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8" ht="18" x14ac:dyDescent="0.25">
      <c r="A1" s="2" t="s">
        <v>297</v>
      </c>
    </row>
    <row r="2" spans="1:8" x14ac:dyDescent="0.2">
      <c r="A2" s="1" t="s">
        <v>276</v>
      </c>
    </row>
    <row r="3" spans="1:8" x14ac:dyDescent="0.2">
      <c r="A3" s="1" t="s">
        <v>273</v>
      </c>
    </row>
    <row r="4" spans="1:8" x14ac:dyDescent="0.2">
      <c r="A4" s="1" t="s">
        <v>351</v>
      </c>
    </row>
    <row r="5" spans="1:8" x14ac:dyDescent="0.2">
      <c r="A5" s="1" t="s">
        <v>274</v>
      </c>
    </row>
    <row r="6" spans="1:8" x14ac:dyDescent="0.2">
      <c r="A6" s="1" t="s">
        <v>275</v>
      </c>
    </row>
    <row r="7" spans="1:8" x14ac:dyDescent="0.2">
      <c r="A7" s="1" t="s">
        <v>352</v>
      </c>
    </row>
    <row r="9" spans="1:8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1" t="s">
        <v>292</v>
      </c>
      <c r="H9" s="41" t="s">
        <v>349</v>
      </c>
    </row>
    <row r="10" spans="1:8" x14ac:dyDescent="0.2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</row>
    <row r="11" spans="1:8" x14ac:dyDescent="0.2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</row>
    <row r="12" spans="1:8" x14ac:dyDescent="0.2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</row>
    <row r="13" spans="1:8" x14ac:dyDescent="0.2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</row>
    <row r="14" spans="1:8" x14ac:dyDescent="0.2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</row>
    <row r="15" spans="1:8" x14ac:dyDescent="0.2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</row>
    <row r="16" spans="1:8" x14ac:dyDescent="0.2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</row>
    <row r="17" spans="1:8" x14ac:dyDescent="0.2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</row>
    <row r="18" spans="1:8" x14ac:dyDescent="0.2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</row>
    <row r="19" spans="1:8" x14ac:dyDescent="0.2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</row>
    <row r="20" spans="1:8" x14ac:dyDescent="0.2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</row>
    <row r="21" spans="1:8" x14ac:dyDescent="0.2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</row>
    <row r="22" spans="1:8" x14ac:dyDescent="0.2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</row>
    <row r="23" spans="1:8" x14ac:dyDescent="0.2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</row>
    <row r="24" spans="1:8" x14ac:dyDescent="0.2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</row>
    <row r="25" spans="1:8" x14ac:dyDescent="0.2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</row>
    <row r="26" spans="1:8" x14ac:dyDescent="0.2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</row>
    <row r="27" spans="1:8" x14ac:dyDescent="0.2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</row>
    <row r="28" spans="1:8" x14ac:dyDescent="0.2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</row>
    <row r="29" spans="1:8" x14ac:dyDescent="0.2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</row>
    <row r="30" spans="1:8" x14ac:dyDescent="0.2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</row>
    <row r="31" spans="1:8" x14ac:dyDescent="0.2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</row>
    <row r="32" spans="1:8" x14ac:dyDescent="0.2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</row>
    <row r="33" spans="1:8" x14ac:dyDescent="0.2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</row>
    <row r="34" spans="1:8" x14ac:dyDescent="0.2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</row>
    <row r="35" spans="1:8" x14ac:dyDescent="0.2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</row>
    <row r="36" spans="1:8" x14ac:dyDescent="0.2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</row>
    <row r="37" spans="1:8" x14ac:dyDescent="0.2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</row>
    <row r="38" spans="1:8" x14ac:dyDescent="0.2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</row>
    <row r="39" spans="1:8" x14ac:dyDescent="0.2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</row>
    <row r="40" spans="1:8" x14ac:dyDescent="0.2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</row>
    <row r="41" spans="1:8" x14ac:dyDescent="0.2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</row>
    <row r="42" spans="1:8" x14ac:dyDescent="0.2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</row>
    <row r="43" spans="1:8" x14ac:dyDescent="0.2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</row>
    <row r="44" spans="1:8" x14ac:dyDescent="0.2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</row>
    <row r="45" spans="1:8" x14ac:dyDescent="0.2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</row>
    <row r="46" spans="1:8" x14ac:dyDescent="0.2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</row>
    <row r="47" spans="1:8" x14ac:dyDescent="0.2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</row>
    <row r="48" spans="1:8" x14ac:dyDescent="0.2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>
        <v>66.930000000000007</v>
      </c>
    </row>
    <row r="49" spans="1:8" x14ac:dyDescent="0.2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>
        <v>68</v>
      </c>
    </row>
    <row r="50" spans="1:8" x14ac:dyDescent="0.2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>
        <v>68.75</v>
      </c>
    </row>
    <row r="51" spans="1:8" x14ac:dyDescent="0.2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>
        <v>69.77</v>
      </c>
    </row>
    <row r="52" spans="1:8" x14ac:dyDescent="0.2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>
        <v>68.28</v>
      </c>
    </row>
    <row r="53" spans="1:8" x14ac:dyDescent="0.2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>
        <v>68.75</v>
      </c>
    </row>
    <row r="54" spans="1:8" x14ac:dyDescent="0.2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>
        <v>70.12</v>
      </c>
    </row>
    <row r="55" spans="1:8" x14ac:dyDescent="0.2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>
        <v>69.260000000000005</v>
      </c>
    </row>
    <row r="56" spans="1:8" x14ac:dyDescent="0.2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>
        <v>70.14</v>
      </c>
    </row>
    <row r="57" spans="1:8" x14ac:dyDescent="0.2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>
        <v>71.19</v>
      </c>
    </row>
    <row r="58" spans="1:8" x14ac:dyDescent="0.2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/>
    </row>
    <row r="59" spans="1:8" x14ac:dyDescent="0.2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/>
    </row>
    <row r="60" spans="1:8" x14ac:dyDescent="0.2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/>
    </row>
    <row r="61" spans="1:8" x14ac:dyDescent="0.2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/>
    </row>
    <row r="62" spans="1:8" ht="13.5" thickBot="1" x14ac:dyDescent="0.25">
      <c r="A62" s="12">
        <v>53</v>
      </c>
      <c r="B62" s="12"/>
      <c r="C62" s="13">
        <v>42.64</v>
      </c>
      <c r="D62" s="12"/>
      <c r="E62" s="12"/>
      <c r="F62" s="12"/>
      <c r="G62" s="5"/>
      <c r="H62" s="5"/>
    </row>
    <row r="63" spans="1:8" ht="15.75" thickTop="1" x14ac:dyDescent="0.25">
      <c r="A63" s="10" t="s">
        <v>210</v>
      </c>
      <c r="B63" s="37">
        <f>AVERAGE(B10:B62)</f>
        <v>39.464999999999989</v>
      </c>
      <c r="C63" s="37">
        <f t="shared" ref="C63:H63" si="0">AVERAGE(C10:C62)</f>
        <v>41.38000000000001</v>
      </c>
      <c r="D63" s="37">
        <f t="shared" si="0"/>
        <v>44.770192307692312</v>
      </c>
      <c r="E63" s="37">
        <f t="shared" si="0"/>
        <v>50.779807692307678</v>
      </c>
      <c r="F63" s="37">
        <f t="shared" si="0"/>
        <v>54.32442307692309</v>
      </c>
      <c r="G63" s="37">
        <f t="shared" si="0"/>
        <v>57.024807692307689</v>
      </c>
      <c r="H63" s="37">
        <f t="shared" si="0"/>
        <v>64.861041666666679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2025-12-04T14:20:24Z</dcterms:modified>
</cp:coreProperties>
</file>