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joha\Desktop\V 36_26\"/>
    </mc:Choice>
  </mc:AlternateContent>
  <xr:revisionPtr revIDLastSave="0" documentId="8_{11767C3A-1898-4B9D-BB1D-DF98F742D243}" xr6:coauthVersionLast="47" xr6:coauthVersionMax="47" xr10:uidLastSave="{00000000-0000-0000-0000-000000000000}"/>
  <bookViews>
    <workbookView xWindow="-110" yWindow="-110" windowWidth="19420" windowHeight="10300" xr2:uid="{3521078D-AA46-44AD-9B63-2259BF654BB4}"/>
  </bookViews>
  <sheets>
    <sheet name="Index cas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93" i="1" l="1"/>
  <c r="Z92" i="1"/>
  <c r="Z91" i="1"/>
  <c r="Z90" i="1"/>
  <c r="Z89" i="1"/>
  <c r="Z88" i="1"/>
  <c r="Z87" i="1"/>
  <c r="Z86" i="1"/>
  <c r="Z85" i="1"/>
  <c r="Z84" i="1"/>
  <c r="Z83" i="1"/>
  <c r="Z82" i="1"/>
  <c r="Z81" i="1"/>
  <c r="Z80" i="1"/>
  <c r="Z79" i="1"/>
  <c r="Z78" i="1"/>
  <c r="Z77" i="1"/>
  <c r="Z76" i="1"/>
  <c r="Z75" i="1"/>
  <c r="Z74" i="1"/>
  <c r="Z73" i="1"/>
  <c r="Z72" i="1"/>
  <c r="Z71" i="1"/>
  <c r="Z70" i="1"/>
  <c r="Z69" i="1"/>
  <c r="Z68" i="1"/>
  <c r="Z67" i="1"/>
  <c r="Z66" i="1"/>
  <c r="Z65" i="1"/>
  <c r="Z64" i="1"/>
  <c r="Z63" i="1"/>
  <c r="Z62" i="1"/>
  <c r="Z61" i="1"/>
  <c r="Z60" i="1"/>
  <c r="Z59" i="1"/>
  <c r="Z58" i="1"/>
  <c r="Z57" i="1"/>
  <c r="Z56" i="1"/>
  <c r="Z55" i="1"/>
  <c r="Z54" i="1"/>
  <c r="Z53" i="1"/>
  <c r="Z52" i="1"/>
  <c r="Z51" i="1"/>
  <c r="Z50" i="1"/>
  <c r="Z49" i="1"/>
  <c r="Z48" i="1"/>
  <c r="Z47" i="1"/>
  <c r="Z46" i="1"/>
  <c r="Z45" i="1"/>
  <c r="Z44" i="1"/>
  <c r="Z43" i="1"/>
  <c r="Z42" i="1"/>
  <c r="Z41" i="1"/>
  <c r="Z40" i="1"/>
  <c r="Z39" i="1"/>
  <c r="Z38" i="1"/>
  <c r="Z37" i="1"/>
  <c r="Z36" i="1"/>
  <c r="Z35" i="1"/>
  <c r="Z34" i="1"/>
  <c r="Z33" i="1"/>
  <c r="Z32" i="1"/>
  <c r="Z31" i="1"/>
  <c r="Z30" i="1"/>
  <c r="Z29" i="1"/>
  <c r="Z28" i="1"/>
  <c r="Z27" i="1"/>
  <c r="Z26" i="1"/>
  <c r="Z25" i="1"/>
  <c r="Z24" i="1"/>
  <c r="Z23" i="1"/>
  <c r="Z22" i="1"/>
  <c r="Z21" i="1"/>
  <c r="Z20" i="1"/>
  <c r="Z19" i="1"/>
  <c r="Z18" i="1"/>
  <c r="Z17" i="1"/>
  <c r="Z16" i="1"/>
  <c r="Z15" i="1"/>
  <c r="Z14" i="1"/>
  <c r="Z13" i="1"/>
  <c r="Z12" i="1"/>
  <c r="Z11" i="1"/>
  <c r="Z10" i="1"/>
  <c r="Z9" i="1"/>
  <c r="Z8" i="1"/>
  <c r="Z7" i="1"/>
  <c r="Z6" i="1"/>
  <c r="Z5" i="1"/>
  <c r="Z4" i="1"/>
</calcChain>
</file>

<file path=xl/sharedStrings.xml><?xml version="1.0" encoding="utf-8"?>
<sst xmlns="http://schemas.openxmlformats.org/spreadsheetml/2006/main" count="300" uniqueCount="125">
  <si>
    <t>Annual statistics on notifiable animal diseases under the regulations of the Swedish Board of Agriculture (SJVFS 2012:24) on notifiable animal diseases and infectious agents</t>
  </si>
  <si>
    <t>Number of reported index cases per county year 2025</t>
  </si>
  <si>
    <t>Diseases in</t>
  </si>
  <si>
    <t>Disease</t>
  </si>
  <si>
    <t>Species</t>
  </si>
  <si>
    <t>Unknown</t>
  </si>
  <si>
    <t>Total</t>
  </si>
  <si>
    <t>Amphibians</t>
  </si>
  <si>
    <t xml:space="preserve">Infection with Batrachochytrium dendrobatidis   </t>
  </si>
  <si>
    <t>Amphibians, domestic</t>
  </si>
  <si>
    <t>Bees</t>
  </si>
  <si>
    <t xml:space="preserve">American foulbrood of honey bees  </t>
  </si>
  <si>
    <t>Insects, bees</t>
  </si>
  <si>
    <t xml:space="preserve">European foulbrood of honey bees  </t>
  </si>
  <si>
    <t>Birds</t>
  </si>
  <si>
    <t xml:space="preserve">Avian influenza (HPAI)   </t>
  </si>
  <si>
    <t>Birds, back yard poultry</t>
  </si>
  <si>
    <t>Birds, poultry</t>
  </si>
  <si>
    <t>Birds, wild</t>
  </si>
  <si>
    <t xml:space="preserve">Infection with highly pathogenic paramyxovirus-1 (PPMV-1) in wild birds  </t>
  </si>
  <si>
    <t xml:space="preserve">Infectious laryngotracheitis (ILT)  </t>
  </si>
  <si>
    <t xml:space="preserve">Avian mycoplasmosis (M. gallisepticum)  </t>
  </si>
  <si>
    <t xml:space="preserve">Avian chlamydiosis (Psittacosis)  </t>
  </si>
  <si>
    <t xml:space="preserve">Avian rhinotracheitis (TRT/SHS)  </t>
  </si>
  <si>
    <t xml:space="preserve">infektis bronkit (IB)  </t>
  </si>
  <si>
    <t xml:space="preserve">Campylobacteriosis in poultry  </t>
  </si>
  <si>
    <t>Cattle</t>
  </si>
  <si>
    <t xml:space="preserve">Bovine malignant catarrhal fever  </t>
  </si>
  <si>
    <t>Other species, domestic</t>
  </si>
  <si>
    <t xml:space="preserve">Chlamydiosis  </t>
  </si>
  <si>
    <t>Crustaceans</t>
  </si>
  <si>
    <t xml:space="preserve">Crayfish plague (Aphanomyces astaci)  </t>
  </si>
  <si>
    <t>Crustaceans, wild</t>
  </si>
  <si>
    <t>Dog and cat</t>
  </si>
  <si>
    <t xml:space="preserve">Leishmaniosis  </t>
  </si>
  <si>
    <t>Dog</t>
  </si>
  <si>
    <t xml:space="preserve">Dirofilariosis  </t>
  </si>
  <si>
    <t xml:space="preserve">Feline leukemia (FeLV)  </t>
  </si>
  <si>
    <t>Cat</t>
  </si>
  <si>
    <t xml:space="preserve">Feline immunodeficiency virus (FIV)  </t>
  </si>
  <si>
    <t xml:space="preserve">Infection with Angiostrongylus vasorum  </t>
  </si>
  <si>
    <t xml:space="preserve">Babesiosis caused by Babesia canis  </t>
  </si>
  <si>
    <t xml:space="preserve">Canine monocytic ehrlichiosis  </t>
  </si>
  <si>
    <t>Equines</t>
  </si>
  <si>
    <t xml:space="preserve">Contagious equine metritis (CEM)  </t>
  </si>
  <si>
    <t>Equidae, horse</t>
  </si>
  <si>
    <t xml:space="preserve">Equine influenza  </t>
  </si>
  <si>
    <t xml:space="preserve">Equine babesiosis  </t>
  </si>
  <si>
    <t xml:space="preserve">Equine herpes virus infection (abortion form)  </t>
  </si>
  <si>
    <t xml:space="preserve">Equine herpes virus infection (central nervous form)  </t>
  </si>
  <si>
    <t xml:space="preserve">infektion med ekvint herpesvirus typ 1 utom abortform (3 03 086) och centralnervs form (3 03 087)  </t>
  </si>
  <si>
    <t xml:space="preserve">Strangles  </t>
  </si>
  <si>
    <t>Fish</t>
  </si>
  <si>
    <t xml:space="preserve">Infection with Gyrodactylus salaris  </t>
  </si>
  <si>
    <t>Fish, wild</t>
  </si>
  <si>
    <t xml:space="preserve">Koi herpesvirus disease  </t>
  </si>
  <si>
    <t>Fish, ornamental</t>
  </si>
  <si>
    <t xml:space="preserve">Renibacteriosis (BKD)  </t>
  </si>
  <si>
    <t>Fish, farmed</t>
  </si>
  <si>
    <t xml:space="preserve">Yersiniosis (ERM)  </t>
  </si>
  <si>
    <t xml:space="preserve">Furunculosis (ASS)  </t>
  </si>
  <si>
    <t xml:space="preserve">Infectious pancreatic necrosis serotype Ab (IPN)  </t>
  </si>
  <si>
    <t>Lagomorphs</t>
  </si>
  <si>
    <t xml:space="preserve">Myxomatosis  </t>
  </si>
  <si>
    <t>Rabbit, domestic</t>
  </si>
  <si>
    <t>Rabbit, wild</t>
  </si>
  <si>
    <t xml:space="preserve">Rabbit viral  haemorrhagic disease  </t>
  </si>
  <si>
    <t>Molluscs</t>
  </si>
  <si>
    <t xml:space="preserve">Infection with Bonamia ostreae  </t>
  </si>
  <si>
    <t>Molluscs, wild</t>
  </si>
  <si>
    <t>Multiple species</t>
  </si>
  <si>
    <t xml:space="preserve">Bluetongue  </t>
  </si>
  <si>
    <t>Sheep</t>
  </si>
  <si>
    <t xml:space="preserve">Salmonellosis (other than S. Gallinarum, S. Pullorum and S. enterica subspecies diarizonae serovar 61:(k):1,5(7)  </t>
  </si>
  <si>
    <t>Other sampling materials</t>
  </si>
  <si>
    <t>Other species, wild</t>
  </si>
  <si>
    <t>Pig</t>
  </si>
  <si>
    <t xml:space="preserve">Salmonellosis (S. enterica subspecies diarizonae serovar 61:(k):1,5(7))  </t>
  </si>
  <si>
    <t xml:space="preserve">Q-fever  </t>
  </si>
  <si>
    <t xml:space="preserve">Trichinellosis  </t>
  </si>
  <si>
    <t xml:space="preserve">Tularemia  </t>
  </si>
  <si>
    <t>Hare, wild</t>
  </si>
  <si>
    <t xml:space="preserve">Leptospirosis  </t>
  </si>
  <si>
    <t xml:space="preserve">Listeriosis  </t>
  </si>
  <si>
    <t>Goat</t>
  </si>
  <si>
    <t xml:space="preserve">Blackleg  </t>
  </si>
  <si>
    <t xml:space="preserve">Botulism  </t>
  </si>
  <si>
    <t xml:space="preserve">Brucellosis (Brucella canis) in non food producing animals  </t>
  </si>
  <si>
    <t xml:space="preserve">Verotoxigenic Escherichia coli (in connection to human cases)  </t>
  </si>
  <si>
    <t xml:space="preserve">Infection with MRSA in animals  </t>
  </si>
  <si>
    <t xml:space="preserve">Infection with MRSP in animals  </t>
  </si>
  <si>
    <t>Other</t>
  </si>
  <si>
    <t>Animal diseases that are not normally present in Sweden and do not have a specific disease code in the annex to the regulations.  Cervidpoxvirus</t>
  </si>
  <si>
    <t>Animal diseases that are not normally present in Sweden and do not have a specific disease code in the annex to the regulations.  Hepatozoon canis</t>
  </si>
  <si>
    <t>Animal diseases that are not normally present in Sweden and do not have a specific disease code in the annex to the regulations.  Hepatozoon spp.</t>
  </si>
  <si>
    <t>Animal diseases that are not normally present in Sweden and do not have a specific disease code in the annex to the regulations.  Parapoxvirus hos häst</t>
  </si>
  <si>
    <t xml:space="preserve">Influenza  </t>
  </si>
  <si>
    <t>Sheep and goat</t>
  </si>
  <si>
    <t xml:space="preserve">Atypical scrapie  </t>
  </si>
  <si>
    <t xml:space="preserve">Caprine arthritis/encephalitis  </t>
  </si>
  <si>
    <t xml:space="preserve">Maedi-visna  </t>
  </si>
  <si>
    <t>Stockholms län (AB)</t>
  </si>
  <si>
    <t>Västerbottens län (AC)</t>
  </si>
  <si>
    <t>Norrbottens län (BD)</t>
  </si>
  <si>
    <t>Södermanlands län (D)</t>
  </si>
  <si>
    <t>Östergötlands län ( E)</t>
  </si>
  <si>
    <t>Jönköpings län (F)</t>
  </si>
  <si>
    <t>Kronobergs län (G)</t>
  </si>
  <si>
    <t>Kalmar län (H)</t>
  </si>
  <si>
    <t>Gotlands län (I)</t>
  </si>
  <si>
    <t>Blekinge län (K)</t>
  </si>
  <si>
    <t>Skåne län ( M)</t>
  </si>
  <si>
    <t>Hallands län (N)</t>
  </si>
  <si>
    <t>Västra Götalands län (O)</t>
  </si>
  <si>
    <t>Värmlands län (S)</t>
  </si>
  <si>
    <t>Örebro län (T)</t>
  </si>
  <si>
    <t>Västmanlands län (U)</t>
  </si>
  <si>
    <t>Dalarnas län (W)</t>
  </si>
  <si>
    <t>Gävleborgs län (X)</t>
  </si>
  <si>
    <t>Västernorrlands län (Y)</t>
  </si>
  <si>
    <t>Jämtlands län (Z)</t>
  </si>
  <si>
    <t>Uppsala län ( C)</t>
  </si>
  <si>
    <t>Footnotes</t>
  </si>
  <si>
    <t>1) represents 60 positives out of 208 samples (29%) taken at the slaughterhouse after stunning and bleeding but before scalding; One sample comes from a randomly selected epidemiological unit (slaughter batch) where 20 nasal samples (from 20 different pigs from the same farm) are pooled into four composite samples with five nasal samples in each for further analysis.</t>
  </si>
  <si>
    <t>Pig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</si>
</sst>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scheme val="minor"/>
    </font>
    <font>
      <sz val="10"/>
      <color theme="1"/>
      <name val="Arial"/>
      <family val="2"/>
      <scheme val="minor"/>
    </font>
    <font>
      <b/>
      <sz val="13"/>
      <color theme="3"/>
      <name val="Arial"/>
      <family val="2"/>
      <scheme val="minor"/>
    </font>
    <font>
      <b/>
      <sz val="11"/>
      <color theme="3"/>
      <name val="Arial"/>
      <family val="2"/>
      <scheme val="minor"/>
    </font>
    <font>
      <b/>
      <sz val="14"/>
      <name val="Arial"/>
      <family val="2"/>
      <scheme val="minor"/>
    </font>
    <font>
      <b/>
      <sz val="10"/>
      <color theme="1"/>
      <name val="Arial"/>
      <family val="2"/>
      <scheme val="minor"/>
    </font>
  </fonts>
  <fills count="2">
    <fill>
      <patternFill patternType="none"/>
    </fill>
    <fill>
      <patternFill patternType="gray125"/>
    </fill>
  </fills>
  <borders count="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s>
  <cellStyleXfs count="4">
    <xf numFmtId="0" fontId="0" fillId="0" borderId="0"/>
    <xf numFmtId="0" fontId="4" fillId="0" borderId="1" applyNumberFormat="0" applyFill="0" applyBorder="0" applyAlignment="0" applyProtection="0"/>
    <xf numFmtId="0" fontId="2" fillId="0" borderId="2" applyNumberFormat="0" applyFill="0" applyBorder="0" applyAlignment="0" applyProtection="0"/>
    <xf numFmtId="0" fontId="3" fillId="0" borderId="3" applyNumberFormat="0" applyFill="0" applyBorder="0" applyAlignment="0" applyProtection="0"/>
  </cellStyleXfs>
  <cellXfs count="4">
    <xf numFmtId="0" fontId="0" fillId="0" borderId="0" xfId="0"/>
    <xf numFmtId="0" fontId="1" fillId="0" borderId="0" xfId="0" applyFont="1"/>
    <xf numFmtId="0" fontId="4" fillId="0" borderId="0" xfId="1" applyBorder="1"/>
    <xf numFmtId="0" fontId="5" fillId="0" borderId="0" xfId="0" applyFont="1"/>
  </cellXfs>
  <cellStyles count="4">
    <cellStyle name="Normal" xfId="0" builtinId="0"/>
    <cellStyle name="Rubrik 1" xfId="1" builtinId="16" customBuiltin="1"/>
    <cellStyle name="Rubrik 2" xfId="2" builtinId="17" customBuiltin="1"/>
    <cellStyle name="Rubrik 3" xfId="3" builtinId="18"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EDA600-D48F-417D-B468-EF35A1941A5E}" name="Tabell1" displayName="Tabell1" ref="A3:Z93" totalsRowShown="0">
  <autoFilter ref="A3:Z93" xr:uid="{06EDA600-D48F-417D-B468-EF35A1941A5E}"/>
  <tableColumns count="26">
    <tableColumn id="1" xr3:uid="{5B7138A9-43F0-4AFF-A854-B8356FB27812}" name="Diseases in"/>
    <tableColumn id="3" xr3:uid="{EF3A5097-1810-4D6F-AF2D-E484F104FABE}" name="Disease"/>
    <tableColumn id="4" xr3:uid="{A1BBBF00-E8AA-4605-B8B0-08ED78D17E12}" name="Species"/>
    <tableColumn id="5" xr3:uid="{3C4B1BC1-D04F-4B4C-BC34-4A61CB260502}" name="Stockholms län (AB)"/>
    <tableColumn id="6" xr3:uid="{CD0F8EBD-56D1-4AC5-9165-3E152DEB7A2A}" name="Västerbottens län (AC)"/>
    <tableColumn id="7" xr3:uid="{602ED4CD-A464-4069-8AD6-03E24929F7E9}" name="Norrbottens län (BD)"/>
    <tableColumn id="8" xr3:uid="{7530C633-03FF-4D83-BF02-90E841B385F0}" name="Uppsala län ( C)"/>
    <tableColumn id="9" xr3:uid="{2025076A-1715-45E6-83E6-47FFF26CCFEA}" name="Södermanlands län (D)"/>
    <tableColumn id="10" xr3:uid="{6A1779BA-F949-4BB8-B21E-247F162300C1}" name="Östergötlands län ( E)"/>
    <tableColumn id="11" xr3:uid="{055D824D-4611-4B7D-B864-3D53D55CA46C}" name="Jönköpings län (F)"/>
    <tableColumn id="12" xr3:uid="{493D9515-94FE-4C1C-8A77-C0B5BF875E6E}" name="Kronobergs län (G)"/>
    <tableColumn id="13" xr3:uid="{2E57D774-6511-48BE-B4B5-A96BA333EDA4}" name="Kalmar län (H)"/>
    <tableColumn id="14" xr3:uid="{984A4272-753F-48E1-B5FC-324FB3B0B862}" name="Gotlands län (I)"/>
    <tableColumn id="15" xr3:uid="{F98415C8-F7F7-4EC9-BB71-0651FC920B90}" name="Blekinge län (K)"/>
    <tableColumn id="16" xr3:uid="{FE3B1E6D-5BAE-4F36-A22E-8D290E18D99E}" name="Skåne län ( M)"/>
    <tableColumn id="17" xr3:uid="{03EE4C06-1C5D-412C-ABE0-45054BD41F7C}" name="Hallands län (N)"/>
    <tableColumn id="18" xr3:uid="{6F98E3FE-8B2B-4F6D-8FAC-192C4F51E5F2}" name="Västra Götalands län (O)"/>
    <tableColumn id="19" xr3:uid="{D9C195A8-00A9-4865-8315-D64DD5F46D29}" name="Värmlands län (S)"/>
    <tableColumn id="20" xr3:uid="{7B4FD43C-1C2E-4863-9895-DCB40DB34D75}" name="Örebro län (T)"/>
    <tableColumn id="21" xr3:uid="{17566374-4A42-48B2-A200-B4826899CEDA}" name="Västmanlands län (U)"/>
    <tableColumn id="22" xr3:uid="{28D506DE-85BE-46CF-BCE6-F6B1DC155554}" name="Dalarnas län (W)"/>
    <tableColumn id="23" xr3:uid="{797848D7-8E40-4E4A-85DE-D0AB21CF9AAF}" name="Gävleborgs län (X)"/>
    <tableColumn id="24" xr3:uid="{DA2A8F09-BD95-4A24-B860-944E8392FF12}" name="Västernorrlands län (Y)"/>
    <tableColumn id="25" xr3:uid="{E42DF5C4-210D-435D-BDD6-24AFEE7175BA}" name="Jämtlands län (Z)"/>
    <tableColumn id="26" xr3:uid="{1B44ADA4-BB0A-4F6E-B3F8-B7F42E2F4F8F}" name="Unknown"/>
    <tableColumn id="27" xr3:uid="{B1D43C1C-7A48-4ABB-9AB0-ECBA471A8F73}" name="Total">
      <calculatedColumnFormula>SUM(D4:Y4)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Jordbruksverket2024_Arial">
  <a:themeElements>
    <a:clrScheme name="Anpassat 1">
      <a:dk1>
        <a:sysClr val="windowText" lastClr="000000"/>
      </a:dk1>
      <a:lt1>
        <a:sysClr val="window" lastClr="FFFFFF"/>
      </a:lt1>
      <a:dk2>
        <a:srgbClr val="0E2841"/>
      </a:dk2>
      <a:lt2>
        <a:srgbClr val="E8E8E8"/>
      </a:lt2>
      <a:accent1>
        <a:srgbClr val="2E614C"/>
      </a:accent1>
      <a:accent2>
        <a:srgbClr val="C2DDB0"/>
      </a:accent2>
      <a:accent3>
        <a:srgbClr val="FBEF74"/>
      </a:accent3>
      <a:accent4>
        <a:srgbClr val="514939"/>
      </a:accent4>
      <a:accent5>
        <a:srgbClr val="C5E6EF"/>
      </a:accent5>
      <a:accent6>
        <a:srgbClr val="7FC1D4"/>
      </a:accent6>
      <a:hlink>
        <a:srgbClr val="2E614C"/>
      </a:hlink>
      <a:folHlink>
        <a:srgbClr val="67A073"/>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custClrLst>
    <a:custClr name="Grön mörk">
      <a:srgbClr val="2E614C"/>
    </a:custClr>
    <a:custClr name="Grön mellan">
      <a:srgbClr val="67A073"/>
    </a:custClr>
    <a:custClr name="Grön ljus">
      <a:srgbClr val="C2DDB0"/>
    </a:custClr>
    <a:custClr name="Grön lätt">
      <a:srgbClr val="F0F6E7"/>
    </a:custClr>
    <a:custClr name="Brun mörk">
      <a:srgbClr val="514939"/>
    </a:custClr>
    <a:custClr name="Brun mellan">
      <a:srgbClr val="D3B378"/>
    </a:custClr>
    <a:custClr name="Brun ljus">
      <a:srgbClr val="E6D7BD"/>
    </a:custClr>
    <a:custClr name="Brun lätt">
      <a:srgbClr val="F5F1E7"/>
    </a:custClr>
    <a:custClr name="Blå mörk">
      <a:srgbClr val="07708C"/>
    </a:custClr>
    <a:custClr name="Blå mellan">
      <a:srgbClr val="7FC1D4"/>
    </a:custClr>
    <a:custClr name="Blå ljus">
      <a:srgbClr val="C5E6EF"/>
    </a:custClr>
    <a:custClr name="Blå lätt">
      <a:srgbClr val="EAF6F9"/>
    </a:custClr>
    <a:custClr name="Orange mörk">
      <a:srgbClr val="DD7300"/>
    </a:custClr>
    <a:custClr name="Gul mellan">
      <a:srgbClr val="ECBF00"/>
    </a:custClr>
    <a:custClr name="Gul ljus">
      <a:srgbClr val="FBEF74"/>
    </a:custClr>
    <a:custClr name="Beige lätt">
      <a:srgbClr val="F8F6E8"/>
    </a:custClr>
  </a:custClrLst>
  <a:extLst>
    <a:ext uri="{05A4C25C-085E-4340-85A3-A5531E510DB2}">
      <thm15:themeFamily xmlns:thm15="http://schemas.microsoft.com/office/thememl/2012/main" name="Tema1" id="{BF016C9F-47C7-47F1-A2EB-C7A10D9BDC33}" vid="{C56A4B73-A1B3-4CA8-AC64-775153B6F524}"/>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5B83-8327-4C19-B7E8-306E19968C3C}">
  <dimension ref="A1:Z96"/>
  <sheetViews>
    <sheetView tabSelected="1" zoomScaleNormal="100" workbookViewId="0">
      <selection activeCell="C81" sqref="C81"/>
    </sheetView>
  </sheetViews>
  <sheetFormatPr defaultColWidth="8.75" defaultRowHeight="12.5" x14ac:dyDescent="0.25"/>
  <cols>
    <col min="1" max="1" width="25.83203125" style="1" customWidth="1"/>
    <col min="2" max="2" width="129.25" style="1" customWidth="1"/>
    <col min="3" max="3" width="21.75" style="1" bestFit="1" customWidth="1"/>
    <col min="4" max="4" width="20.75" style="1" bestFit="1" customWidth="1"/>
    <col min="5" max="5" width="22.83203125" style="1" bestFit="1" customWidth="1"/>
    <col min="6" max="6" width="21.5" style="1" bestFit="1" customWidth="1"/>
    <col min="7" max="7" width="15.08203125" style="1" bestFit="1" customWidth="1"/>
    <col min="8" max="8" width="23.25" style="1" bestFit="1" customWidth="1"/>
    <col min="9" max="9" width="22.33203125" style="1" bestFit="1" customWidth="1"/>
    <col min="10" max="10" width="19.33203125" style="1" bestFit="1" customWidth="1"/>
    <col min="11" max="11" width="20.08203125" style="1" bestFit="1" customWidth="1"/>
    <col min="12" max="12" width="15.33203125" style="1" bestFit="1" customWidth="1"/>
    <col min="13" max="13" width="16.33203125" style="1" bestFit="1" customWidth="1"/>
    <col min="14" max="14" width="17.08203125" style="1" bestFit="1" customWidth="1"/>
    <col min="15" max="15" width="15.5" style="1" bestFit="1" customWidth="1"/>
    <col min="16" max="16" width="16.83203125" style="1" bestFit="1" customWidth="1"/>
    <col min="17" max="17" width="24.58203125" style="1" bestFit="1" customWidth="1"/>
    <col min="18" max="18" width="18.25" style="1" bestFit="1" customWidth="1"/>
    <col min="19" max="19" width="15.5" style="1" bestFit="1" customWidth="1"/>
    <col min="20" max="20" width="21.5" style="1" bestFit="1" customWidth="1"/>
    <col min="21" max="21" width="17.25" style="1" bestFit="1" customWidth="1"/>
    <col min="22" max="22" width="19.58203125" style="1" bestFit="1" customWidth="1"/>
    <col min="23" max="23" width="23.5" style="1" bestFit="1" customWidth="1"/>
    <col min="24" max="24" width="17.75" style="1" bestFit="1" customWidth="1"/>
    <col min="25" max="25" width="11" style="1" customWidth="1"/>
    <col min="26" max="16384" width="8.75" style="1"/>
  </cols>
  <sheetData>
    <row r="1" spans="1:26" ht="18" x14ac:dyDescent="0.4">
      <c r="A1" s="2" t="s">
        <v>0</v>
      </c>
    </row>
    <row r="2" spans="1:26" x14ac:dyDescent="0.25">
      <c r="A2" s="1" t="s">
        <v>1</v>
      </c>
    </row>
    <row r="3" spans="1:26" ht="14" x14ac:dyDescent="0.3">
      <c r="A3" t="s">
        <v>2</v>
      </c>
      <c r="B3" t="s">
        <v>3</v>
      </c>
      <c r="C3" t="s">
        <v>4</v>
      </c>
      <c r="D3" t="s">
        <v>101</v>
      </c>
      <c r="E3" t="s">
        <v>102</v>
      </c>
      <c r="F3" t="s">
        <v>103</v>
      </c>
      <c r="G3" t="s">
        <v>121</v>
      </c>
      <c r="H3" t="s">
        <v>104</v>
      </c>
      <c r="I3" t="s">
        <v>105</v>
      </c>
      <c r="J3" t="s">
        <v>106</v>
      </c>
      <c r="K3" t="s">
        <v>107</v>
      </c>
      <c r="L3" t="s">
        <v>108</v>
      </c>
      <c r="M3" t="s">
        <v>109</v>
      </c>
      <c r="N3" t="s">
        <v>110</v>
      </c>
      <c r="O3" t="s">
        <v>111</v>
      </c>
      <c r="P3" t="s">
        <v>112</v>
      </c>
      <c r="Q3" t="s">
        <v>113</v>
      </c>
      <c r="R3" t="s">
        <v>114</v>
      </c>
      <c r="S3" t="s">
        <v>115</v>
      </c>
      <c r="T3" t="s">
        <v>116</v>
      </c>
      <c r="U3" t="s">
        <v>117</v>
      </c>
      <c r="V3" t="s">
        <v>118</v>
      </c>
      <c r="W3" t="s">
        <v>119</v>
      </c>
      <c r="X3" t="s">
        <v>120</v>
      </c>
      <c r="Y3" t="s">
        <v>5</v>
      </c>
      <c r="Z3" t="s">
        <v>6</v>
      </c>
    </row>
    <row r="4" spans="1:26" ht="14" x14ac:dyDescent="0.3">
      <c r="A4" t="s">
        <v>7</v>
      </c>
      <c r="B4" t="s">
        <v>8</v>
      </c>
      <c r="C4" t="s">
        <v>9</v>
      </c>
      <c r="D4">
        <v>0</v>
      </c>
      <c r="E4">
        <v>0</v>
      </c>
      <c r="F4">
        <v>0</v>
      </c>
      <c r="G4">
        <v>0</v>
      </c>
      <c r="H4">
        <v>0</v>
      </c>
      <c r="I4">
        <v>0</v>
      </c>
      <c r="J4">
        <v>0</v>
      </c>
      <c r="K4">
        <v>0</v>
      </c>
      <c r="L4">
        <v>0</v>
      </c>
      <c r="M4">
        <v>0</v>
      </c>
      <c r="N4">
        <v>0</v>
      </c>
      <c r="O4">
        <v>1</v>
      </c>
      <c r="P4">
        <v>0</v>
      </c>
      <c r="Q4">
        <v>0</v>
      </c>
      <c r="R4">
        <v>0</v>
      </c>
      <c r="S4">
        <v>0</v>
      </c>
      <c r="T4">
        <v>0</v>
      </c>
      <c r="U4">
        <v>0</v>
      </c>
      <c r="V4">
        <v>0</v>
      </c>
      <c r="W4">
        <v>0</v>
      </c>
      <c r="X4">
        <v>0</v>
      </c>
      <c r="Y4">
        <v>0</v>
      </c>
      <c r="Z4">
        <f>SUM(D4:Y4)</f>
        <v>1</v>
      </c>
    </row>
    <row r="5" spans="1:26" ht="14" x14ac:dyDescent="0.3">
      <c r="A5" t="s">
        <v>10</v>
      </c>
      <c r="B5" t="s">
        <v>11</v>
      </c>
      <c r="C5" t="s">
        <v>12</v>
      </c>
      <c r="D5">
        <v>13</v>
      </c>
      <c r="E5">
        <v>0</v>
      </c>
      <c r="F5">
        <v>0</v>
      </c>
      <c r="G5">
        <v>8</v>
      </c>
      <c r="H5">
        <v>0</v>
      </c>
      <c r="I5">
        <v>1</v>
      </c>
      <c r="J5">
        <v>0</v>
      </c>
      <c r="K5">
        <v>4</v>
      </c>
      <c r="L5">
        <v>0</v>
      </c>
      <c r="M5">
        <v>1</v>
      </c>
      <c r="N5">
        <v>0</v>
      </c>
      <c r="O5">
        <v>23</v>
      </c>
      <c r="P5">
        <v>3</v>
      </c>
      <c r="Q5">
        <v>1</v>
      </c>
      <c r="R5">
        <v>0</v>
      </c>
      <c r="S5">
        <v>0</v>
      </c>
      <c r="T5">
        <v>0</v>
      </c>
      <c r="U5">
        <v>0</v>
      </c>
      <c r="V5">
        <v>1</v>
      </c>
      <c r="W5">
        <v>0</v>
      </c>
      <c r="X5">
        <v>0</v>
      </c>
      <c r="Y5">
        <v>0</v>
      </c>
      <c r="Z5">
        <f t="shared" ref="Z5:Z68" si="0">SUM(D5:Y5)</f>
        <v>55</v>
      </c>
    </row>
    <row r="6" spans="1:26" ht="14" x14ac:dyDescent="0.3">
      <c r="A6" t="s">
        <v>10</v>
      </c>
      <c r="B6" t="s">
        <v>13</v>
      </c>
      <c r="C6" t="s">
        <v>12</v>
      </c>
      <c r="D6">
        <v>1</v>
      </c>
      <c r="E6">
        <v>0</v>
      </c>
      <c r="F6">
        <v>0</v>
      </c>
      <c r="G6">
        <v>1</v>
      </c>
      <c r="H6">
        <v>0</v>
      </c>
      <c r="I6">
        <v>0</v>
      </c>
      <c r="J6">
        <v>1</v>
      </c>
      <c r="K6">
        <v>1</v>
      </c>
      <c r="L6">
        <v>0</v>
      </c>
      <c r="M6">
        <v>0</v>
      </c>
      <c r="N6">
        <v>0</v>
      </c>
      <c r="O6">
        <v>0</v>
      </c>
      <c r="P6">
        <v>0</v>
      </c>
      <c r="Q6">
        <v>16</v>
      </c>
      <c r="R6">
        <v>0</v>
      </c>
      <c r="S6">
        <v>2</v>
      </c>
      <c r="T6">
        <v>0</v>
      </c>
      <c r="U6">
        <v>0</v>
      </c>
      <c r="V6">
        <v>0</v>
      </c>
      <c r="W6">
        <v>0</v>
      </c>
      <c r="X6">
        <v>0</v>
      </c>
      <c r="Y6">
        <v>0</v>
      </c>
      <c r="Z6">
        <f t="shared" si="0"/>
        <v>22</v>
      </c>
    </row>
    <row r="7" spans="1:26" ht="14" x14ac:dyDescent="0.3">
      <c r="A7" t="s">
        <v>14</v>
      </c>
      <c r="B7" t="s">
        <v>15</v>
      </c>
      <c r="C7" t="s">
        <v>16</v>
      </c>
      <c r="D7">
        <v>0</v>
      </c>
      <c r="E7">
        <v>0</v>
      </c>
      <c r="F7">
        <v>0</v>
      </c>
      <c r="G7">
        <v>0</v>
      </c>
      <c r="H7">
        <v>0</v>
      </c>
      <c r="I7">
        <v>0</v>
      </c>
      <c r="J7">
        <v>0</v>
      </c>
      <c r="K7">
        <v>0</v>
      </c>
      <c r="L7">
        <v>0</v>
      </c>
      <c r="M7">
        <v>0</v>
      </c>
      <c r="N7">
        <v>0</v>
      </c>
      <c r="O7">
        <v>2</v>
      </c>
      <c r="P7">
        <v>0</v>
      </c>
      <c r="Q7">
        <v>0</v>
      </c>
      <c r="R7">
        <v>0</v>
      </c>
      <c r="S7">
        <v>0</v>
      </c>
      <c r="T7">
        <v>0</v>
      </c>
      <c r="U7">
        <v>0</v>
      </c>
      <c r="V7">
        <v>0</v>
      </c>
      <c r="W7">
        <v>0</v>
      </c>
      <c r="X7">
        <v>0</v>
      </c>
      <c r="Y7">
        <v>0</v>
      </c>
      <c r="Z7">
        <f t="shared" si="0"/>
        <v>2</v>
      </c>
    </row>
    <row r="8" spans="1:26" ht="14" x14ac:dyDescent="0.3">
      <c r="A8" t="s">
        <v>14</v>
      </c>
      <c r="B8" t="s">
        <v>15</v>
      </c>
      <c r="C8" t="s">
        <v>17</v>
      </c>
      <c r="D8">
        <v>0</v>
      </c>
      <c r="E8">
        <v>0</v>
      </c>
      <c r="F8">
        <v>0</v>
      </c>
      <c r="G8">
        <v>0</v>
      </c>
      <c r="H8">
        <v>0</v>
      </c>
      <c r="I8">
        <v>0</v>
      </c>
      <c r="J8">
        <v>0</v>
      </c>
      <c r="K8">
        <v>0</v>
      </c>
      <c r="L8">
        <v>0</v>
      </c>
      <c r="M8">
        <v>0</v>
      </c>
      <c r="N8">
        <v>0</v>
      </c>
      <c r="O8">
        <v>10</v>
      </c>
      <c r="P8">
        <v>0</v>
      </c>
      <c r="Q8">
        <v>0</v>
      </c>
      <c r="R8">
        <v>0</v>
      </c>
      <c r="S8">
        <v>0</v>
      </c>
      <c r="T8">
        <v>0</v>
      </c>
      <c r="U8">
        <v>0</v>
      </c>
      <c r="V8">
        <v>0</v>
      </c>
      <c r="W8">
        <v>0</v>
      </c>
      <c r="X8">
        <v>0</v>
      </c>
      <c r="Y8">
        <v>0</v>
      </c>
      <c r="Z8">
        <f t="shared" si="0"/>
        <v>10</v>
      </c>
    </row>
    <row r="9" spans="1:26" ht="14" x14ac:dyDescent="0.3">
      <c r="A9" t="s">
        <v>14</v>
      </c>
      <c r="B9" t="s">
        <v>15</v>
      </c>
      <c r="C9" t="s">
        <v>18</v>
      </c>
      <c r="D9">
        <v>3</v>
      </c>
      <c r="E9">
        <v>0</v>
      </c>
      <c r="F9">
        <v>0</v>
      </c>
      <c r="G9">
        <v>0</v>
      </c>
      <c r="H9">
        <v>1</v>
      </c>
      <c r="I9">
        <v>2</v>
      </c>
      <c r="J9">
        <v>0</v>
      </c>
      <c r="K9">
        <v>1</v>
      </c>
      <c r="L9">
        <v>4</v>
      </c>
      <c r="M9">
        <v>2</v>
      </c>
      <c r="N9">
        <v>4</v>
      </c>
      <c r="O9">
        <v>26</v>
      </c>
      <c r="P9">
        <v>8</v>
      </c>
      <c r="Q9">
        <v>5</v>
      </c>
      <c r="R9">
        <v>0</v>
      </c>
      <c r="S9">
        <v>0</v>
      </c>
      <c r="T9">
        <v>1</v>
      </c>
      <c r="U9">
        <v>1</v>
      </c>
      <c r="V9">
        <v>0</v>
      </c>
      <c r="W9">
        <v>0</v>
      </c>
      <c r="X9">
        <v>0</v>
      </c>
      <c r="Y9">
        <v>0</v>
      </c>
      <c r="Z9">
        <f t="shared" si="0"/>
        <v>58</v>
      </c>
    </row>
    <row r="10" spans="1:26" ht="14" x14ac:dyDescent="0.3">
      <c r="A10" t="s">
        <v>14</v>
      </c>
      <c r="B10" t="s">
        <v>19</v>
      </c>
      <c r="C10" t="s">
        <v>18</v>
      </c>
      <c r="D10">
        <v>0</v>
      </c>
      <c r="E10">
        <v>0</v>
      </c>
      <c r="F10">
        <v>0</v>
      </c>
      <c r="G10">
        <v>0</v>
      </c>
      <c r="H10">
        <v>0</v>
      </c>
      <c r="I10">
        <v>0</v>
      </c>
      <c r="J10">
        <v>0</v>
      </c>
      <c r="K10">
        <v>0</v>
      </c>
      <c r="L10">
        <v>1</v>
      </c>
      <c r="M10">
        <v>0</v>
      </c>
      <c r="N10">
        <v>0</v>
      </c>
      <c r="O10">
        <v>1</v>
      </c>
      <c r="P10">
        <v>0</v>
      </c>
      <c r="Q10">
        <v>2</v>
      </c>
      <c r="R10">
        <v>0</v>
      </c>
      <c r="S10">
        <v>0</v>
      </c>
      <c r="T10">
        <v>0</v>
      </c>
      <c r="U10">
        <v>0</v>
      </c>
      <c r="V10">
        <v>1</v>
      </c>
      <c r="W10">
        <v>0</v>
      </c>
      <c r="X10">
        <v>0</v>
      </c>
      <c r="Y10">
        <v>0</v>
      </c>
      <c r="Z10">
        <f t="shared" si="0"/>
        <v>5</v>
      </c>
    </row>
    <row r="11" spans="1:26" ht="14" x14ac:dyDescent="0.3">
      <c r="A11" t="s">
        <v>14</v>
      </c>
      <c r="B11" t="s">
        <v>20</v>
      </c>
      <c r="C11" t="s">
        <v>16</v>
      </c>
      <c r="D11">
        <v>0</v>
      </c>
      <c r="E11">
        <v>1</v>
      </c>
      <c r="F11">
        <v>0</v>
      </c>
      <c r="G11">
        <v>1</v>
      </c>
      <c r="H11">
        <v>0</v>
      </c>
      <c r="I11">
        <v>0</v>
      </c>
      <c r="J11">
        <v>0</v>
      </c>
      <c r="K11">
        <v>0</v>
      </c>
      <c r="L11">
        <v>1</v>
      </c>
      <c r="M11">
        <v>0</v>
      </c>
      <c r="N11">
        <v>1</v>
      </c>
      <c r="O11">
        <v>4</v>
      </c>
      <c r="P11">
        <v>0</v>
      </c>
      <c r="Q11">
        <v>1</v>
      </c>
      <c r="R11">
        <v>0</v>
      </c>
      <c r="S11">
        <v>0</v>
      </c>
      <c r="T11">
        <v>0</v>
      </c>
      <c r="U11">
        <v>0</v>
      </c>
      <c r="V11">
        <v>0</v>
      </c>
      <c r="W11">
        <v>0</v>
      </c>
      <c r="X11">
        <v>0</v>
      </c>
      <c r="Y11">
        <v>0</v>
      </c>
      <c r="Z11">
        <f t="shared" si="0"/>
        <v>9</v>
      </c>
    </row>
    <row r="12" spans="1:26" ht="14" x14ac:dyDescent="0.3">
      <c r="A12" t="s">
        <v>14</v>
      </c>
      <c r="B12" t="s">
        <v>21</v>
      </c>
      <c r="C12" t="s">
        <v>16</v>
      </c>
      <c r="D12">
        <v>0</v>
      </c>
      <c r="E12">
        <v>0</v>
      </c>
      <c r="F12">
        <v>0</v>
      </c>
      <c r="G12">
        <v>0</v>
      </c>
      <c r="H12">
        <v>1</v>
      </c>
      <c r="I12">
        <v>1</v>
      </c>
      <c r="J12">
        <v>0</v>
      </c>
      <c r="K12">
        <v>1</v>
      </c>
      <c r="L12">
        <v>1</v>
      </c>
      <c r="M12">
        <v>0</v>
      </c>
      <c r="N12">
        <v>0</v>
      </c>
      <c r="O12">
        <v>2</v>
      </c>
      <c r="P12">
        <v>1</v>
      </c>
      <c r="Q12">
        <v>3</v>
      </c>
      <c r="R12">
        <v>0</v>
      </c>
      <c r="S12">
        <v>0</v>
      </c>
      <c r="T12">
        <v>0</v>
      </c>
      <c r="U12">
        <v>0</v>
      </c>
      <c r="V12">
        <v>0</v>
      </c>
      <c r="W12">
        <v>0</v>
      </c>
      <c r="X12">
        <v>0</v>
      </c>
      <c r="Y12">
        <v>0</v>
      </c>
      <c r="Z12">
        <f t="shared" si="0"/>
        <v>10</v>
      </c>
    </row>
    <row r="13" spans="1:26" ht="14" x14ac:dyDescent="0.3">
      <c r="A13" t="s">
        <v>14</v>
      </c>
      <c r="B13" t="s">
        <v>22</v>
      </c>
      <c r="C13" t="s">
        <v>18</v>
      </c>
      <c r="D13">
        <v>0</v>
      </c>
      <c r="E13">
        <v>0</v>
      </c>
      <c r="F13">
        <v>0</v>
      </c>
      <c r="G13">
        <v>0</v>
      </c>
      <c r="H13">
        <v>1</v>
      </c>
      <c r="I13">
        <v>0</v>
      </c>
      <c r="J13">
        <v>0</v>
      </c>
      <c r="K13">
        <v>0</v>
      </c>
      <c r="L13">
        <v>0</v>
      </c>
      <c r="M13">
        <v>0</v>
      </c>
      <c r="N13">
        <v>0</v>
      </c>
      <c r="O13">
        <v>0</v>
      </c>
      <c r="P13">
        <v>0</v>
      </c>
      <c r="Q13">
        <v>1</v>
      </c>
      <c r="R13">
        <v>0</v>
      </c>
      <c r="S13">
        <v>0</v>
      </c>
      <c r="T13">
        <v>0</v>
      </c>
      <c r="U13">
        <v>0</v>
      </c>
      <c r="V13">
        <v>0</v>
      </c>
      <c r="W13">
        <v>0</v>
      </c>
      <c r="X13">
        <v>0</v>
      </c>
      <c r="Y13">
        <v>0</v>
      </c>
      <c r="Z13">
        <f t="shared" si="0"/>
        <v>2</v>
      </c>
    </row>
    <row r="14" spans="1:26" ht="14" x14ac:dyDescent="0.3">
      <c r="A14" t="s">
        <v>14</v>
      </c>
      <c r="B14" t="s">
        <v>23</v>
      </c>
      <c r="C14" t="s">
        <v>17</v>
      </c>
      <c r="D14">
        <v>0</v>
      </c>
      <c r="E14">
        <v>0</v>
      </c>
      <c r="F14">
        <v>0</v>
      </c>
      <c r="G14">
        <v>0</v>
      </c>
      <c r="H14">
        <v>0</v>
      </c>
      <c r="I14">
        <v>0</v>
      </c>
      <c r="J14">
        <v>0</v>
      </c>
      <c r="K14">
        <v>0</v>
      </c>
      <c r="L14">
        <v>0</v>
      </c>
      <c r="M14">
        <v>0</v>
      </c>
      <c r="N14">
        <v>0</v>
      </c>
      <c r="O14">
        <v>4</v>
      </c>
      <c r="P14">
        <v>0</v>
      </c>
      <c r="Q14">
        <v>0</v>
      </c>
      <c r="R14">
        <v>0</v>
      </c>
      <c r="S14">
        <v>0</v>
      </c>
      <c r="T14">
        <v>0</v>
      </c>
      <c r="U14">
        <v>0</v>
      </c>
      <c r="V14">
        <v>0</v>
      </c>
      <c r="W14">
        <v>0</v>
      </c>
      <c r="X14">
        <v>0</v>
      </c>
      <c r="Y14">
        <v>0</v>
      </c>
      <c r="Z14">
        <f t="shared" si="0"/>
        <v>4</v>
      </c>
    </row>
    <row r="15" spans="1:26" ht="14" x14ac:dyDescent="0.3">
      <c r="A15" t="s">
        <v>14</v>
      </c>
      <c r="B15" t="s">
        <v>24</v>
      </c>
      <c r="C15" t="s">
        <v>17</v>
      </c>
      <c r="D15">
        <v>0</v>
      </c>
      <c r="E15">
        <v>0</v>
      </c>
      <c r="F15">
        <v>0</v>
      </c>
      <c r="G15">
        <v>0</v>
      </c>
      <c r="H15">
        <v>1</v>
      </c>
      <c r="I15">
        <v>3</v>
      </c>
      <c r="J15">
        <v>0</v>
      </c>
      <c r="K15">
        <v>0</v>
      </c>
      <c r="L15">
        <v>0</v>
      </c>
      <c r="M15">
        <v>0</v>
      </c>
      <c r="N15">
        <v>0</v>
      </c>
      <c r="O15">
        <v>0</v>
      </c>
      <c r="P15">
        <v>0</v>
      </c>
      <c r="Q15">
        <v>0</v>
      </c>
      <c r="R15">
        <v>0</v>
      </c>
      <c r="S15">
        <v>0</v>
      </c>
      <c r="T15">
        <v>0</v>
      </c>
      <c r="U15">
        <v>0</v>
      </c>
      <c r="V15">
        <v>0</v>
      </c>
      <c r="W15">
        <v>0</v>
      </c>
      <c r="X15">
        <v>0</v>
      </c>
      <c r="Y15">
        <v>0</v>
      </c>
      <c r="Z15">
        <f t="shared" si="0"/>
        <v>4</v>
      </c>
    </row>
    <row r="16" spans="1:26" ht="14" x14ac:dyDescent="0.3">
      <c r="A16" t="s">
        <v>14</v>
      </c>
      <c r="B16" t="s">
        <v>25</v>
      </c>
      <c r="C16" t="s">
        <v>17</v>
      </c>
      <c r="D16">
        <v>0</v>
      </c>
      <c r="E16">
        <v>0</v>
      </c>
      <c r="F16">
        <v>0</v>
      </c>
      <c r="G16">
        <v>0</v>
      </c>
      <c r="H16">
        <v>33</v>
      </c>
      <c r="I16">
        <v>22</v>
      </c>
      <c r="J16">
        <v>1</v>
      </c>
      <c r="K16">
        <v>4</v>
      </c>
      <c r="L16">
        <v>16</v>
      </c>
      <c r="M16">
        <v>0</v>
      </c>
      <c r="N16">
        <v>18</v>
      </c>
      <c r="O16">
        <v>43</v>
      </c>
      <c r="P16">
        <v>14</v>
      </c>
      <c r="Q16">
        <v>26</v>
      </c>
      <c r="R16">
        <v>0</v>
      </c>
      <c r="S16">
        <v>5</v>
      </c>
      <c r="T16">
        <v>3</v>
      </c>
      <c r="U16">
        <v>0</v>
      </c>
      <c r="V16">
        <v>0</v>
      </c>
      <c r="W16">
        <v>0</v>
      </c>
      <c r="X16">
        <v>0</v>
      </c>
      <c r="Y16">
        <v>0</v>
      </c>
      <c r="Z16">
        <f t="shared" si="0"/>
        <v>185</v>
      </c>
    </row>
    <row r="17" spans="1:26" ht="14" x14ac:dyDescent="0.3">
      <c r="A17" t="s">
        <v>26</v>
      </c>
      <c r="B17" t="s">
        <v>27</v>
      </c>
      <c r="C17" t="s">
        <v>26</v>
      </c>
      <c r="D17">
        <v>0</v>
      </c>
      <c r="E17">
        <v>0</v>
      </c>
      <c r="F17">
        <v>0</v>
      </c>
      <c r="G17">
        <v>1</v>
      </c>
      <c r="H17">
        <v>0</v>
      </c>
      <c r="I17">
        <v>0</v>
      </c>
      <c r="J17">
        <v>1</v>
      </c>
      <c r="K17">
        <v>0</v>
      </c>
      <c r="L17">
        <v>1</v>
      </c>
      <c r="M17">
        <v>0</v>
      </c>
      <c r="N17">
        <v>0</v>
      </c>
      <c r="O17">
        <v>0</v>
      </c>
      <c r="P17">
        <v>0</v>
      </c>
      <c r="Q17">
        <v>0</v>
      </c>
      <c r="R17">
        <v>0</v>
      </c>
      <c r="S17">
        <v>0</v>
      </c>
      <c r="T17">
        <v>0</v>
      </c>
      <c r="U17">
        <v>0</v>
      </c>
      <c r="V17">
        <v>0</v>
      </c>
      <c r="W17">
        <v>0</v>
      </c>
      <c r="X17">
        <v>0</v>
      </c>
      <c r="Y17">
        <v>0</v>
      </c>
      <c r="Z17">
        <f t="shared" si="0"/>
        <v>3</v>
      </c>
    </row>
    <row r="18" spans="1:26" ht="14" x14ac:dyDescent="0.3">
      <c r="A18" t="s">
        <v>26</v>
      </c>
      <c r="B18" t="s">
        <v>27</v>
      </c>
      <c r="C18" t="s">
        <v>28</v>
      </c>
      <c r="D18">
        <v>0</v>
      </c>
      <c r="E18">
        <v>0</v>
      </c>
      <c r="F18">
        <v>0</v>
      </c>
      <c r="G18">
        <v>0</v>
      </c>
      <c r="H18">
        <v>0</v>
      </c>
      <c r="I18">
        <v>0</v>
      </c>
      <c r="J18">
        <v>0</v>
      </c>
      <c r="K18">
        <v>0</v>
      </c>
      <c r="L18">
        <v>0</v>
      </c>
      <c r="M18">
        <v>0</v>
      </c>
      <c r="N18">
        <v>0</v>
      </c>
      <c r="O18">
        <v>0</v>
      </c>
      <c r="P18">
        <v>0</v>
      </c>
      <c r="Q18">
        <v>2</v>
      </c>
      <c r="R18">
        <v>0</v>
      </c>
      <c r="S18">
        <v>0</v>
      </c>
      <c r="T18">
        <v>0</v>
      </c>
      <c r="U18">
        <v>0</v>
      </c>
      <c r="V18">
        <v>0</v>
      </c>
      <c r="W18">
        <v>0</v>
      </c>
      <c r="X18">
        <v>0</v>
      </c>
      <c r="Y18">
        <v>0</v>
      </c>
      <c r="Z18">
        <f t="shared" si="0"/>
        <v>2</v>
      </c>
    </row>
    <row r="19" spans="1:26" ht="14" x14ac:dyDescent="0.3">
      <c r="A19" t="s">
        <v>26</v>
      </c>
      <c r="B19" t="s">
        <v>29</v>
      </c>
      <c r="C19" t="s">
        <v>26</v>
      </c>
      <c r="D19">
        <v>0</v>
      </c>
      <c r="E19">
        <v>0</v>
      </c>
      <c r="F19">
        <v>0</v>
      </c>
      <c r="G19">
        <v>0</v>
      </c>
      <c r="H19">
        <v>0</v>
      </c>
      <c r="I19">
        <v>0</v>
      </c>
      <c r="J19">
        <v>0</v>
      </c>
      <c r="K19">
        <v>0</v>
      </c>
      <c r="L19">
        <v>0</v>
      </c>
      <c r="M19">
        <v>1</v>
      </c>
      <c r="N19">
        <v>0</v>
      </c>
      <c r="O19">
        <v>0</v>
      </c>
      <c r="P19">
        <v>0</v>
      </c>
      <c r="Q19">
        <v>0</v>
      </c>
      <c r="R19">
        <v>1</v>
      </c>
      <c r="S19">
        <v>0</v>
      </c>
      <c r="T19">
        <v>0</v>
      </c>
      <c r="U19">
        <v>0</v>
      </c>
      <c r="V19">
        <v>0</v>
      </c>
      <c r="W19">
        <v>0</v>
      </c>
      <c r="X19">
        <v>0</v>
      </c>
      <c r="Y19">
        <v>0</v>
      </c>
      <c r="Z19">
        <f t="shared" si="0"/>
        <v>2</v>
      </c>
    </row>
    <row r="20" spans="1:26" ht="14" x14ac:dyDescent="0.3">
      <c r="A20" t="s">
        <v>30</v>
      </c>
      <c r="B20" t="s">
        <v>31</v>
      </c>
      <c r="C20" t="s">
        <v>32</v>
      </c>
      <c r="D20">
        <v>0</v>
      </c>
      <c r="E20">
        <v>0</v>
      </c>
      <c r="F20">
        <v>0</v>
      </c>
      <c r="G20">
        <v>0</v>
      </c>
      <c r="H20">
        <v>0</v>
      </c>
      <c r="I20">
        <v>0</v>
      </c>
      <c r="J20">
        <v>0</v>
      </c>
      <c r="K20">
        <v>0</v>
      </c>
      <c r="L20">
        <v>0</v>
      </c>
      <c r="M20">
        <v>0</v>
      </c>
      <c r="N20">
        <v>0</v>
      </c>
      <c r="O20">
        <v>0</v>
      </c>
      <c r="P20">
        <v>1</v>
      </c>
      <c r="Q20">
        <v>1</v>
      </c>
      <c r="R20">
        <v>1</v>
      </c>
      <c r="S20">
        <v>0</v>
      </c>
      <c r="T20">
        <v>0</v>
      </c>
      <c r="U20">
        <v>0</v>
      </c>
      <c r="V20">
        <v>0</v>
      </c>
      <c r="W20">
        <v>0</v>
      </c>
      <c r="X20">
        <v>0</v>
      </c>
      <c r="Y20">
        <v>0</v>
      </c>
      <c r="Z20">
        <f t="shared" si="0"/>
        <v>3</v>
      </c>
    </row>
    <row r="21" spans="1:26" ht="14" x14ac:dyDescent="0.3">
      <c r="A21" t="s">
        <v>33</v>
      </c>
      <c r="B21" t="s">
        <v>34</v>
      </c>
      <c r="C21" t="s">
        <v>35</v>
      </c>
      <c r="D21">
        <v>3</v>
      </c>
      <c r="E21">
        <v>0</v>
      </c>
      <c r="F21">
        <v>0</v>
      </c>
      <c r="G21">
        <v>1</v>
      </c>
      <c r="H21">
        <v>3</v>
      </c>
      <c r="I21">
        <v>1</v>
      </c>
      <c r="J21">
        <v>0</v>
      </c>
      <c r="K21">
        <v>0</v>
      </c>
      <c r="L21">
        <v>2</v>
      </c>
      <c r="M21">
        <v>0</v>
      </c>
      <c r="N21">
        <v>1</v>
      </c>
      <c r="O21">
        <v>1</v>
      </c>
      <c r="P21">
        <v>0</v>
      </c>
      <c r="Q21">
        <v>1</v>
      </c>
      <c r="R21">
        <v>0</v>
      </c>
      <c r="S21">
        <v>1</v>
      </c>
      <c r="T21">
        <v>1</v>
      </c>
      <c r="U21">
        <v>1</v>
      </c>
      <c r="V21">
        <v>1</v>
      </c>
      <c r="W21">
        <v>0</v>
      </c>
      <c r="X21">
        <v>1</v>
      </c>
      <c r="Y21">
        <v>0</v>
      </c>
      <c r="Z21">
        <f t="shared" si="0"/>
        <v>18</v>
      </c>
    </row>
    <row r="22" spans="1:26" ht="14" x14ac:dyDescent="0.3">
      <c r="A22" t="s">
        <v>33</v>
      </c>
      <c r="B22" t="s">
        <v>36</v>
      </c>
      <c r="C22" t="s">
        <v>35</v>
      </c>
      <c r="D22">
        <v>2</v>
      </c>
      <c r="E22">
        <v>0</v>
      </c>
      <c r="F22">
        <v>0</v>
      </c>
      <c r="G22">
        <v>0</v>
      </c>
      <c r="H22">
        <v>0</v>
      </c>
      <c r="I22">
        <v>0</v>
      </c>
      <c r="J22">
        <v>0</v>
      </c>
      <c r="K22">
        <v>0</v>
      </c>
      <c r="L22">
        <v>0</v>
      </c>
      <c r="M22">
        <v>0</v>
      </c>
      <c r="N22">
        <v>0</v>
      </c>
      <c r="O22">
        <v>0</v>
      </c>
      <c r="P22">
        <v>0</v>
      </c>
      <c r="Q22">
        <v>1</v>
      </c>
      <c r="R22">
        <v>0</v>
      </c>
      <c r="S22">
        <v>0</v>
      </c>
      <c r="T22">
        <v>0</v>
      </c>
      <c r="U22">
        <v>0</v>
      </c>
      <c r="V22">
        <v>0</v>
      </c>
      <c r="W22">
        <v>0</v>
      </c>
      <c r="X22">
        <v>0</v>
      </c>
      <c r="Y22">
        <v>0</v>
      </c>
      <c r="Z22">
        <f t="shared" si="0"/>
        <v>3</v>
      </c>
    </row>
    <row r="23" spans="1:26" ht="14" x14ac:dyDescent="0.3">
      <c r="A23" t="s">
        <v>33</v>
      </c>
      <c r="B23" t="s">
        <v>37</v>
      </c>
      <c r="C23" t="s">
        <v>38</v>
      </c>
      <c r="D23">
        <v>2</v>
      </c>
      <c r="E23">
        <v>0</v>
      </c>
      <c r="F23">
        <v>0</v>
      </c>
      <c r="G23">
        <v>1</v>
      </c>
      <c r="H23">
        <v>0</v>
      </c>
      <c r="I23">
        <v>2</v>
      </c>
      <c r="J23">
        <v>0</v>
      </c>
      <c r="K23">
        <v>0</v>
      </c>
      <c r="L23">
        <v>0</v>
      </c>
      <c r="M23">
        <v>0</v>
      </c>
      <c r="N23">
        <v>0</v>
      </c>
      <c r="O23">
        <v>5</v>
      </c>
      <c r="P23">
        <v>0</v>
      </c>
      <c r="Q23">
        <v>1</v>
      </c>
      <c r="R23">
        <v>0</v>
      </c>
      <c r="S23">
        <v>0</v>
      </c>
      <c r="T23">
        <v>0</v>
      </c>
      <c r="U23">
        <v>0</v>
      </c>
      <c r="V23">
        <v>0</v>
      </c>
      <c r="W23">
        <v>0</v>
      </c>
      <c r="X23">
        <v>0</v>
      </c>
      <c r="Y23">
        <v>0</v>
      </c>
      <c r="Z23">
        <f t="shared" si="0"/>
        <v>11</v>
      </c>
    </row>
    <row r="24" spans="1:26" ht="14" x14ac:dyDescent="0.3">
      <c r="A24" t="s">
        <v>33</v>
      </c>
      <c r="B24" t="s">
        <v>39</v>
      </c>
      <c r="C24" t="s">
        <v>38</v>
      </c>
      <c r="D24">
        <v>4</v>
      </c>
      <c r="E24">
        <v>0</v>
      </c>
      <c r="F24">
        <v>1</v>
      </c>
      <c r="G24">
        <v>0</v>
      </c>
      <c r="H24">
        <v>0</v>
      </c>
      <c r="I24">
        <v>0</v>
      </c>
      <c r="J24">
        <v>1</v>
      </c>
      <c r="K24">
        <v>0</v>
      </c>
      <c r="L24">
        <v>0</v>
      </c>
      <c r="M24">
        <v>0</v>
      </c>
      <c r="N24">
        <v>0</v>
      </c>
      <c r="O24">
        <v>12</v>
      </c>
      <c r="P24">
        <v>0</v>
      </c>
      <c r="Q24">
        <v>1</v>
      </c>
      <c r="R24">
        <v>0</v>
      </c>
      <c r="S24">
        <v>0</v>
      </c>
      <c r="T24">
        <v>0</v>
      </c>
      <c r="U24">
        <v>1</v>
      </c>
      <c r="V24">
        <v>2</v>
      </c>
      <c r="W24">
        <v>0</v>
      </c>
      <c r="X24">
        <v>0</v>
      </c>
      <c r="Y24">
        <v>0</v>
      </c>
      <c r="Z24">
        <f t="shared" si="0"/>
        <v>22</v>
      </c>
    </row>
    <row r="25" spans="1:26" ht="14" x14ac:dyDescent="0.3">
      <c r="A25" t="s">
        <v>33</v>
      </c>
      <c r="B25" t="s">
        <v>40</v>
      </c>
      <c r="C25" t="s">
        <v>35</v>
      </c>
      <c r="D25">
        <v>6</v>
      </c>
      <c r="E25">
        <v>0</v>
      </c>
      <c r="F25">
        <v>0</v>
      </c>
      <c r="G25">
        <v>0</v>
      </c>
      <c r="H25">
        <v>0</v>
      </c>
      <c r="I25">
        <v>0</v>
      </c>
      <c r="J25">
        <v>0</v>
      </c>
      <c r="K25">
        <v>0</v>
      </c>
      <c r="L25">
        <v>0</v>
      </c>
      <c r="M25">
        <v>0</v>
      </c>
      <c r="N25">
        <v>0</v>
      </c>
      <c r="O25">
        <v>8</v>
      </c>
      <c r="P25">
        <v>0</v>
      </c>
      <c r="Q25">
        <v>6</v>
      </c>
      <c r="R25">
        <v>0</v>
      </c>
      <c r="S25">
        <v>0</v>
      </c>
      <c r="T25">
        <v>0</v>
      </c>
      <c r="U25">
        <v>0</v>
      </c>
      <c r="V25">
        <v>0</v>
      </c>
      <c r="W25">
        <v>0</v>
      </c>
      <c r="X25">
        <v>1</v>
      </c>
      <c r="Y25">
        <v>0</v>
      </c>
      <c r="Z25">
        <f t="shared" si="0"/>
        <v>21</v>
      </c>
    </row>
    <row r="26" spans="1:26" ht="14" x14ac:dyDescent="0.3">
      <c r="A26" t="s">
        <v>33</v>
      </c>
      <c r="B26" t="s">
        <v>41</v>
      </c>
      <c r="C26" t="s">
        <v>35</v>
      </c>
      <c r="D26">
        <v>3</v>
      </c>
      <c r="E26">
        <v>0</v>
      </c>
      <c r="F26">
        <v>0</v>
      </c>
      <c r="G26">
        <v>0</v>
      </c>
      <c r="H26">
        <v>1</v>
      </c>
      <c r="I26">
        <v>0</v>
      </c>
      <c r="J26">
        <v>0</v>
      </c>
      <c r="K26">
        <v>0</v>
      </c>
      <c r="L26">
        <v>0</v>
      </c>
      <c r="M26">
        <v>0</v>
      </c>
      <c r="N26">
        <v>0</v>
      </c>
      <c r="O26">
        <v>1</v>
      </c>
      <c r="P26">
        <v>0</v>
      </c>
      <c r="Q26">
        <v>0</v>
      </c>
      <c r="R26">
        <v>0</v>
      </c>
      <c r="S26">
        <v>0</v>
      </c>
      <c r="T26">
        <v>0</v>
      </c>
      <c r="U26">
        <v>0</v>
      </c>
      <c r="V26">
        <v>0</v>
      </c>
      <c r="W26">
        <v>0</v>
      </c>
      <c r="X26">
        <v>0</v>
      </c>
      <c r="Y26">
        <v>0</v>
      </c>
      <c r="Z26">
        <f t="shared" si="0"/>
        <v>5</v>
      </c>
    </row>
    <row r="27" spans="1:26" ht="14" x14ac:dyDescent="0.3">
      <c r="A27" t="s">
        <v>33</v>
      </c>
      <c r="B27" t="s">
        <v>42</v>
      </c>
      <c r="C27" t="s">
        <v>35</v>
      </c>
      <c r="D27">
        <v>2</v>
      </c>
      <c r="E27">
        <v>0</v>
      </c>
      <c r="F27">
        <v>0</v>
      </c>
      <c r="G27">
        <v>0</v>
      </c>
      <c r="H27">
        <v>0</v>
      </c>
      <c r="I27">
        <v>0</v>
      </c>
      <c r="J27">
        <v>0</v>
      </c>
      <c r="K27">
        <v>0</v>
      </c>
      <c r="L27">
        <v>0</v>
      </c>
      <c r="M27">
        <v>0</v>
      </c>
      <c r="N27">
        <v>0</v>
      </c>
      <c r="O27">
        <v>0</v>
      </c>
      <c r="P27">
        <v>0</v>
      </c>
      <c r="Q27">
        <v>3</v>
      </c>
      <c r="R27">
        <v>0</v>
      </c>
      <c r="S27">
        <v>0</v>
      </c>
      <c r="T27">
        <v>0</v>
      </c>
      <c r="U27">
        <v>0</v>
      </c>
      <c r="V27">
        <v>0</v>
      </c>
      <c r="W27">
        <v>0</v>
      </c>
      <c r="X27">
        <v>0</v>
      </c>
      <c r="Y27">
        <v>0</v>
      </c>
      <c r="Z27">
        <f t="shared" si="0"/>
        <v>5</v>
      </c>
    </row>
    <row r="28" spans="1:26" ht="14" x14ac:dyDescent="0.3">
      <c r="A28" t="s">
        <v>43</v>
      </c>
      <c r="B28" t="s">
        <v>44</v>
      </c>
      <c r="C28" t="s">
        <v>45</v>
      </c>
      <c r="D28">
        <v>1</v>
      </c>
      <c r="E28">
        <v>0</v>
      </c>
      <c r="F28">
        <v>0</v>
      </c>
      <c r="G28">
        <v>0</v>
      </c>
      <c r="H28">
        <v>2</v>
      </c>
      <c r="I28">
        <v>0</v>
      </c>
      <c r="J28">
        <v>0</v>
      </c>
      <c r="K28">
        <v>0</v>
      </c>
      <c r="L28">
        <v>0</v>
      </c>
      <c r="M28">
        <v>0</v>
      </c>
      <c r="N28">
        <v>0</v>
      </c>
      <c r="O28">
        <v>9</v>
      </c>
      <c r="P28">
        <v>0</v>
      </c>
      <c r="Q28">
        <v>0</v>
      </c>
      <c r="R28">
        <v>0</v>
      </c>
      <c r="S28">
        <v>0</v>
      </c>
      <c r="T28">
        <v>1</v>
      </c>
      <c r="U28">
        <v>0</v>
      </c>
      <c r="V28">
        <v>0</v>
      </c>
      <c r="W28">
        <v>0</v>
      </c>
      <c r="X28">
        <v>0</v>
      </c>
      <c r="Y28">
        <v>0</v>
      </c>
      <c r="Z28">
        <f t="shared" si="0"/>
        <v>13</v>
      </c>
    </row>
    <row r="29" spans="1:26" ht="14" x14ac:dyDescent="0.3">
      <c r="A29" t="s">
        <v>43</v>
      </c>
      <c r="B29" t="s">
        <v>46</v>
      </c>
      <c r="C29" t="s">
        <v>45</v>
      </c>
      <c r="D29">
        <v>1</v>
      </c>
      <c r="E29">
        <v>0</v>
      </c>
      <c r="F29">
        <v>0</v>
      </c>
      <c r="G29">
        <v>0</v>
      </c>
      <c r="H29">
        <v>0</v>
      </c>
      <c r="I29">
        <v>0</v>
      </c>
      <c r="J29">
        <v>0</v>
      </c>
      <c r="K29">
        <v>0</v>
      </c>
      <c r="L29">
        <v>0</v>
      </c>
      <c r="M29">
        <v>0</v>
      </c>
      <c r="N29">
        <v>0</v>
      </c>
      <c r="O29">
        <v>1</v>
      </c>
      <c r="P29">
        <v>0</v>
      </c>
      <c r="Q29">
        <v>0</v>
      </c>
      <c r="R29">
        <v>0</v>
      </c>
      <c r="S29">
        <v>0</v>
      </c>
      <c r="T29">
        <v>0</v>
      </c>
      <c r="U29">
        <v>0</v>
      </c>
      <c r="V29">
        <v>1</v>
      </c>
      <c r="W29">
        <v>0</v>
      </c>
      <c r="X29">
        <v>0</v>
      </c>
      <c r="Y29">
        <v>0</v>
      </c>
      <c r="Z29">
        <f t="shared" si="0"/>
        <v>3</v>
      </c>
    </row>
    <row r="30" spans="1:26" ht="14" x14ac:dyDescent="0.3">
      <c r="A30" t="s">
        <v>43</v>
      </c>
      <c r="B30" t="s">
        <v>47</v>
      </c>
      <c r="C30" t="s">
        <v>45</v>
      </c>
      <c r="D30">
        <v>0</v>
      </c>
      <c r="E30">
        <v>0</v>
      </c>
      <c r="F30">
        <v>0</v>
      </c>
      <c r="G30">
        <v>0</v>
      </c>
      <c r="H30">
        <v>0</v>
      </c>
      <c r="I30">
        <v>0</v>
      </c>
      <c r="J30">
        <v>0</v>
      </c>
      <c r="K30">
        <v>0</v>
      </c>
      <c r="L30">
        <v>0</v>
      </c>
      <c r="M30">
        <v>0</v>
      </c>
      <c r="N30">
        <v>0</v>
      </c>
      <c r="O30">
        <v>1</v>
      </c>
      <c r="P30">
        <v>0</v>
      </c>
      <c r="Q30">
        <v>0</v>
      </c>
      <c r="R30">
        <v>0</v>
      </c>
      <c r="S30">
        <v>0</v>
      </c>
      <c r="T30">
        <v>0</v>
      </c>
      <c r="U30">
        <v>0</v>
      </c>
      <c r="V30">
        <v>0</v>
      </c>
      <c r="W30">
        <v>0</v>
      </c>
      <c r="X30">
        <v>0</v>
      </c>
      <c r="Y30">
        <v>0</v>
      </c>
      <c r="Z30">
        <f t="shared" si="0"/>
        <v>1</v>
      </c>
    </row>
    <row r="31" spans="1:26" ht="14" x14ac:dyDescent="0.3">
      <c r="A31" t="s">
        <v>43</v>
      </c>
      <c r="B31" t="s">
        <v>48</v>
      </c>
      <c r="C31" t="s">
        <v>45</v>
      </c>
      <c r="D31">
        <v>0</v>
      </c>
      <c r="E31">
        <v>0</v>
      </c>
      <c r="F31">
        <v>0</v>
      </c>
      <c r="G31">
        <v>2</v>
      </c>
      <c r="H31">
        <v>0</v>
      </c>
      <c r="I31">
        <v>0</v>
      </c>
      <c r="J31">
        <v>0</v>
      </c>
      <c r="K31">
        <v>0</v>
      </c>
      <c r="L31">
        <v>0</v>
      </c>
      <c r="M31">
        <v>0</v>
      </c>
      <c r="N31">
        <v>1</v>
      </c>
      <c r="O31">
        <v>0</v>
      </c>
      <c r="P31">
        <v>0</v>
      </c>
      <c r="Q31">
        <v>0</v>
      </c>
      <c r="R31">
        <v>1</v>
      </c>
      <c r="S31">
        <v>0</v>
      </c>
      <c r="T31">
        <v>2</v>
      </c>
      <c r="U31">
        <v>1</v>
      </c>
      <c r="V31">
        <v>0</v>
      </c>
      <c r="W31">
        <v>0</v>
      </c>
      <c r="X31">
        <v>0</v>
      </c>
      <c r="Y31">
        <v>0</v>
      </c>
      <c r="Z31">
        <f t="shared" si="0"/>
        <v>7</v>
      </c>
    </row>
    <row r="32" spans="1:26" ht="14" x14ac:dyDescent="0.3">
      <c r="A32" t="s">
        <v>43</v>
      </c>
      <c r="B32" t="s">
        <v>49</v>
      </c>
      <c r="C32" t="s">
        <v>45</v>
      </c>
      <c r="D32">
        <v>1</v>
      </c>
      <c r="E32">
        <v>0</v>
      </c>
      <c r="F32">
        <v>0</v>
      </c>
      <c r="G32">
        <v>0</v>
      </c>
      <c r="H32">
        <v>1</v>
      </c>
      <c r="I32">
        <v>0</v>
      </c>
      <c r="J32">
        <v>0</v>
      </c>
      <c r="K32">
        <v>0</v>
      </c>
      <c r="L32">
        <v>0</v>
      </c>
      <c r="M32">
        <v>0</v>
      </c>
      <c r="N32">
        <v>0</v>
      </c>
      <c r="O32">
        <v>0</v>
      </c>
      <c r="P32">
        <v>0</v>
      </c>
      <c r="Q32">
        <v>0</v>
      </c>
      <c r="R32">
        <v>0</v>
      </c>
      <c r="S32">
        <v>0</v>
      </c>
      <c r="T32">
        <v>0</v>
      </c>
      <c r="U32">
        <v>0</v>
      </c>
      <c r="V32">
        <v>0</v>
      </c>
      <c r="W32">
        <v>0</v>
      </c>
      <c r="X32">
        <v>1</v>
      </c>
      <c r="Y32">
        <v>0</v>
      </c>
      <c r="Z32">
        <f t="shared" si="0"/>
        <v>3</v>
      </c>
    </row>
    <row r="33" spans="1:26" ht="14" x14ac:dyDescent="0.3">
      <c r="A33" t="s">
        <v>43</v>
      </c>
      <c r="B33" t="s">
        <v>50</v>
      </c>
      <c r="C33" t="s">
        <v>45</v>
      </c>
      <c r="D33">
        <v>4</v>
      </c>
      <c r="E33">
        <v>0</v>
      </c>
      <c r="F33">
        <v>0</v>
      </c>
      <c r="G33">
        <v>1</v>
      </c>
      <c r="H33">
        <v>1</v>
      </c>
      <c r="I33">
        <v>0</v>
      </c>
      <c r="J33">
        <v>0</v>
      </c>
      <c r="K33">
        <v>0</v>
      </c>
      <c r="L33">
        <v>1</v>
      </c>
      <c r="M33">
        <v>0</v>
      </c>
      <c r="N33">
        <v>0</v>
      </c>
      <c r="O33">
        <v>1</v>
      </c>
      <c r="P33">
        <v>1</v>
      </c>
      <c r="Q33">
        <v>2</v>
      </c>
      <c r="R33">
        <v>3</v>
      </c>
      <c r="S33">
        <v>0</v>
      </c>
      <c r="T33">
        <v>0</v>
      </c>
      <c r="U33">
        <v>0</v>
      </c>
      <c r="V33">
        <v>1</v>
      </c>
      <c r="W33">
        <v>2</v>
      </c>
      <c r="X33">
        <v>2</v>
      </c>
      <c r="Y33">
        <v>0</v>
      </c>
      <c r="Z33">
        <f t="shared" si="0"/>
        <v>19</v>
      </c>
    </row>
    <row r="34" spans="1:26" ht="14" x14ac:dyDescent="0.3">
      <c r="A34" t="s">
        <v>43</v>
      </c>
      <c r="B34" t="s">
        <v>51</v>
      </c>
      <c r="C34" t="s">
        <v>45</v>
      </c>
      <c r="D34">
        <v>4</v>
      </c>
      <c r="E34">
        <v>0</v>
      </c>
      <c r="F34">
        <v>2</v>
      </c>
      <c r="G34">
        <v>0</v>
      </c>
      <c r="H34">
        <v>1</v>
      </c>
      <c r="I34">
        <v>0</v>
      </c>
      <c r="J34">
        <v>1</v>
      </c>
      <c r="K34">
        <v>4</v>
      </c>
      <c r="L34">
        <v>2</v>
      </c>
      <c r="M34">
        <v>0</v>
      </c>
      <c r="N34">
        <v>0</v>
      </c>
      <c r="O34">
        <v>9</v>
      </c>
      <c r="P34">
        <v>0</v>
      </c>
      <c r="Q34">
        <v>4</v>
      </c>
      <c r="R34">
        <v>0</v>
      </c>
      <c r="S34">
        <v>0</v>
      </c>
      <c r="T34">
        <v>2</v>
      </c>
      <c r="U34">
        <v>3</v>
      </c>
      <c r="V34">
        <v>1</v>
      </c>
      <c r="W34">
        <v>1</v>
      </c>
      <c r="X34">
        <v>0</v>
      </c>
      <c r="Y34">
        <v>0</v>
      </c>
      <c r="Z34">
        <f t="shared" si="0"/>
        <v>34</v>
      </c>
    </row>
    <row r="35" spans="1:26" ht="14" x14ac:dyDescent="0.3">
      <c r="A35" t="s">
        <v>52</v>
      </c>
      <c r="B35" t="s">
        <v>53</v>
      </c>
      <c r="C35" t="s">
        <v>54</v>
      </c>
      <c r="D35">
        <v>0</v>
      </c>
      <c r="E35">
        <v>0</v>
      </c>
      <c r="F35">
        <v>0</v>
      </c>
      <c r="G35">
        <v>0</v>
      </c>
      <c r="H35">
        <v>0</v>
      </c>
      <c r="I35">
        <v>0</v>
      </c>
      <c r="J35">
        <v>0</v>
      </c>
      <c r="K35">
        <v>0</v>
      </c>
      <c r="L35">
        <v>0</v>
      </c>
      <c r="M35">
        <v>0</v>
      </c>
      <c r="N35">
        <v>0</v>
      </c>
      <c r="O35">
        <v>0</v>
      </c>
      <c r="P35">
        <v>0</v>
      </c>
      <c r="Q35">
        <v>1</v>
      </c>
      <c r="R35">
        <v>0</v>
      </c>
      <c r="S35">
        <v>0</v>
      </c>
      <c r="T35">
        <v>0</v>
      </c>
      <c r="U35">
        <v>0</v>
      </c>
      <c r="V35">
        <v>0</v>
      </c>
      <c r="W35">
        <v>0</v>
      </c>
      <c r="X35">
        <v>0</v>
      </c>
      <c r="Y35">
        <v>0</v>
      </c>
      <c r="Z35">
        <f t="shared" si="0"/>
        <v>1</v>
      </c>
    </row>
    <row r="36" spans="1:26" ht="14" x14ac:dyDescent="0.3">
      <c r="A36" t="s">
        <v>52</v>
      </c>
      <c r="B36" t="s">
        <v>55</v>
      </c>
      <c r="C36" t="s">
        <v>56</v>
      </c>
      <c r="D36">
        <v>0</v>
      </c>
      <c r="E36">
        <v>0</v>
      </c>
      <c r="F36">
        <v>0</v>
      </c>
      <c r="G36">
        <v>1</v>
      </c>
      <c r="H36">
        <v>0</v>
      </c>
      <c r="I36">
        <v>0</v>
      </c>
      <c r="J36">
        <v>0</v>
      </c>
      <c r="K36">
        <v>0</v>
      </c>
      <c r="L36">
        <v>0</v>
      </c>
      <c r="M36">
        <v>0</v>
      </c>
      <c r="N36">
        <v>0</v>
      </c>
      <c r="O36">
        <v>0</v>
      </c>
      <c r="P36">
        <v>0</v>
      </c>
      <c r="Q36">
        <v>0</v>
      </c>
      <c r="R36">
        <v>0</v>
      </c>
      <c r="S36">
        <v>0</v>
      </c>
      <c r="T36">
        <v>0</v>
      </c>
      <c r="U36">
        <v>0</v>
      </c>
      <c r="V36">
        <v>0</v>
      </c>
      <c r="W36">
        <v>0</v>
      </c>
      <c r="X36">
        <v>0</v>
      </c>
      <c r="Y36">
        <v>0</v>
      </c>
      <c r="Z36">
        <f t="shared" si="0"/>
        <v>1</v>
      </c>
    </row>
    <row r="37" spans="1:26" ht="14" x14ac:dyDescent="0.3">
      <c r="A37" t="s">
        <v>52</v>
      </c>
      <c r="B37" t="s">
        <v>57</v>
      </c>
      <c r="C37" t="s">
        <v>58</v>
      </c>
      <c r="D37">
        <v>0</v>
      </c>
      <c r="E37">
        <v>1</v>
      </c>
      <c r="F37">
        <v>0</v>
      </c>
      <c r="G37">
        <v>0</v>
      </c>
      <c r="H37">
        <v>0</v>
      </c>
      <c r="I37">
        <v>0</v>
      </c>
      <c r="J37">
        <v>0</v>
      </c>
      <c r="K37">
        <v>0</v>
      </c>
      <c r="L37">
        <v>0</v>
      </c>
      <c r="M37">
        <v>0</v>
      </c>
      <c r="N37">
        <v>0</v>
      </c>
      <c r="O37">
        <v>0</v>
      </c>
      <c r="P37">
        <v>0</v>
      </c>
      <c r="Q37">
        <v>1</v>
      </c>
      <c r="R37">
        <v>0</v>
      </c>
      <c r="S37">
        <v>0</v>
      </c>
      <c r="T37">
        <v>0</v>
      </c>
      <c r="U37">
        <v>0</v>
      </c>
      <c r="V37">
        <v>0</v>
      </c>
      <c r="W37">
        <v>0</v>
      </c>
      <c r="X37">
        <v>0</v>
      </c>
      <c r="Y37">
        <v>0</v>
      </c>
      <c r="Z37">
        <f t="shared" si="0"/>
        <v>2</v>
      </c>
    </row>
    <row r="38" spans="1:26" ht="14" x14ac:dyDescent="0.3">
      <c r="A38" t="s">
        <v>52</v>
      </c>
      <c r="B38" t="s">
        <v>59</v>
      </c>
      <c r="C38" t="s">
        <v>58</v>
      </c>
      <c r="D38">
        <v>0</v>
      </c>
      <c r="E38">
        <v>0</v>
      </c>
      <c r="F38">
        <v>2</v>
      </c>
      <c r="G38">
        <v>0</v>
      </c>
      <c r="H38">
        <v>0</v>
      </c>
      <c r="I38">
        <v>0</v>
      </c>
      <c r="J38">
        <v>0</v>
      </c>
      <c r="K38">
        <v>0</v>
      </c>
      <c r="L38">
        <v>0</v>
      </c>
      <c r="M38">
        <v>0</v>
      </c>
      <c r="N38">
        <v>0</v>
      </c>
      <c r="O38">
        <v>0</v>
      </c>
      <c r="P38">
        <v>0</v>
      </c>
      <c r="Q38">
        <v>2</v>
      </c>
      <c r="R38">
        <v>0</v>
      </c>
      <c r="S38">
        <v>0</v>
      </c>
      <c r="T38">
        <v>0</v>
      </c>
      <c r="U38">
        <v>2</v>
      </c>
      <c r="V38">
        <v>0</v>
      </c>
      <c r="W38">
        <v>0</v>
      </c>
      <c r="X38">
        <v>0</v>
      </c>
      <c r="Y38">
        <v>0</v>
      </c>
      <c r="Z38">
        <f t="shared" si="0"/>
        <v>6</v>
      </c>
    </row>
    <row r="39" spans="1:26" ht="14" x14ac:dyDescent="0.3">
      <c r="A39" t="s">
        <v>52</v>
      </c>
      <c r="B39" t="s">
        <v>60</v>
      </c>
      <c r="C39" t="s">
        <v>58</v>
      </c>
      <c r="D39">
        <v>0</v>
      </c>
      <c r="E39">
        <v>1</v>
      </c>
      <c r="F39">
        <v>1</v>
      </c>
      <c r="G39">
        <v>0</v>
      </c>
      <c r="H39">
        <v>0</v>
      </c>
      <c r="I39">
        <v>0</v>
      </c>
      <c r="J39">
        <v>0</v>
      </c>
      <c r="K39">
        <v>0</v>
      </c>
      <c r="L39">
        <v>0</v>
      </c>
      <c r="M39">
        <v>0</v>
      </c>
      <c r="N39">
        <v>0</v>
      </c>
      <c r="O39">
        <v>0</v>
      </c>
      <c r="P39">
        <v>0</v>
      </c>
      <c r="Q39">
        <v>1</v>
      </c>
      <c r="R39">
        <v>0</v>
      </c>
      <c r="S39">
        <v>3</v>
      </c>
      <c r="T39">
        <v>0</v>
      </c>
      <c r="U39">
        <v>0</v>
      </c>
      <c r="V39">
        <v>0</v>
      </c>
      <c r="W39">
        <v>0</v>
      </c>
      <c r="X39">
        <v>0</v>
      </c>
      <c r="Y39">
        <v>0</v>
      </c>
      <c r="Z39">
        <f t="shared" si="0"/>
        <v>6</v>
      </c>
    </row>
    <row r="40" spans="1:26" ht="14" x14ac:dyDescent="0.3">
      <c r="A40" t="s">
        <v>52</v>
      </c>
      <c r="B40" t="s">
        <v>61</v>
      </c>
      <c r="C40" t="s">
        <v>58</v>
      </c>
      <c r="D40">
        <v>0</v>
      </c>
      <c r="E40">
        <v>1</v>
      </c>
      <c r="F40">
        <v>0</v>
      </c>
      <c r="G40">
        <v>0</v>
      </c>
      <c r="H40">
        <v>0</v>
      </c>
      <c r="I40">
        <v>0</v>
      </c>
      <c r="J40">
        <v>0</v>
      </c>
      <c r="K40">
        <v>0</v>
      </c>
      <c r="L40">
        <v>0</v>
      </c>
      <c r="M40">
        <v>0</v>
      </c>
      <c r="N40">
        <v>0</v>
      </c>
      <c r="O40">
        <v>0</v>
      </c>
      <c r="P40">
        <v>0</v>
      </c>
      <c r="Q40">
        <v>0</v>
      </c>
      <c r="R40">
        <v>0</v>
      </c>
      <c r="S40">
        <v>0</v>
      </c>
      <c r="T40">
        <v>0</v>
      </c>
      <c r="U40">
        <v>0</v>
      </c>
      <c r="V40">
        <v>0</v>
      </c>
      <c r="W40">
        <v>0</v>
      </c>
      <c r="X40">
        <v>0</v>
      </c>
      <c r="Y40">
        <v>0</v>
      </c>
      <c r="Z40">
        <f t="shared" si="0"/>
        <v>1</v>
      </c>
    </row>
    <row r="41" spans="1:26" ht="14" x14ac:dyDescent="0.3">
      <c r="A41" t="s">
        <v>62</v>
      </c>
      <c r="B41" t="s">
        <v>63</v>
      </c>
      <c r="C41" t="s">
        <v>64</v>
      </c>
      <c r="D41">
        <v>0</v>
      </c>
      <c r="E41">
        <v>0</v>
      </c>
      <c r="F41">
        <v>0</v>
      </c>
      <c r="G41">
        <v>0</v>
      </c>
      <c r="H41">
        <v>0</v>
      </c>
      <c r="I41">
        <v>0</v>
      </c>
      <c r="J41">
        <v>0</v>
      </c>
      <c r="K41">
        <v>0</v>
      </c>
      <c r="L41">
        <v>0</v>
      </c>
      <c r="M41">
        <v>0</v>
      </c>
      <c r="N41">
        <v>0</v>
      </c>
      <c r="O41">
        <v>1</v>
      </c>
      <c r="P41">
        <v>0</v>
      </c>
      <c r="Q41">
        <v>0</v>
      </c>
      <c r="R41">
        <v>0</v>
      </c>
      <c r="S41">
        <v>0</v>
      </c>
      <c r="T41">
        <v>0</v>
      </c>
      <c r="U41">
        <v>0</v>
      </c>
      <c r="V41">
        <v>0</v>
      </c>
      <c r="W41">
        <v>0</v>
      </c>
      <c r="X41">
        <v>0</v>
      </c>
      <c r="Y41">
        <v>0</v>
      </c>
      <c r="Z41">
        <f t="shared" si="0"/>
        <v>1</v>
      </c>
    </row>
    <row r="42" spans="1:26" ht="14" x14ac:dyDescent="0.3">
      <c r="A42" t="s">
        <v>62</v>
      </c>
      <c r="B42" t="s">
        <v>63</v>
      </c>
      <c r="C42" t="s">
        <v>65</v>
      </c>
      <c r="D42">
        <v>0</v>
      </c>
      <c r="E42">
        <v>0</v>
      </c>
      <c r="F42">
        <v>0</v>
      </c>
      <c r="G42">
        <v>0</v>
      </c>
      <c r="H42">
        <v>1</v>
      </c>
      <c r="I42">
        <v>0</v>
      </c>
      <c r="J42">
        <v>0</v>
      </c>
      <c r="K42">
        <v>0</v>
      </c>
      <c r="L42">
        <v>0</v>
      </c>
      <c r="M42">
        <v>0</v>
      </c>
      <c r="N42">
        <v>0</v>
      </c>
      <c r="O42">
        <v>2</v>
      </c>
      <c r="P42">
        <v>0</v>
      </c>
      <c r="Q42">
        <v>0</v>
      </c>
      <c r="R42">
        <v>0</v>
      </c>
      <c r="S42">
        <v>0</v>
      </c>
      <c r="T42">
        <v>0</v>
      </c>
      <c r="U42">
        <v>0</v>
      </c>
      <c r="V42">
        <v>0</v>
      </c>
      <c r="W42">
        <v>0</v>
      </c>
      <c r="X42">
        <v>0</v>
      </c>
      <c r="Y42">
        <v>0</v>
      </c>
      <c r="Z42">
        <f t="shared" si="0"/>
        <v>3</v>
      </c>
    </row>
    <row r="43" spans="1:26" ht="14" x14ac:dyDescent="0.3">
      <c r="A43" t="s">
        <v>62</v>
      </c>
      <c r="B43" t="s">
        <v>66</v>
      </c>
      <c r="C43" t="s">
        <v>64</v>
      </c>
      <c r="D43">
        <v>1</v>
      </c>
      <c r="E43">
        <v>0</v>
      </c>
      <c r="F43">
        <v>0</v>
      </c>
      <c r="G43">
        <v>0</v>
      </c>
      <c r="H43">
        <v>0</v>
      </c>
      <c r="I43">
        <v>0</v>
      </c>
      <c r="J43">
        <v>0</v>
      </c>
      <c r="K43">
        <v>0</v>
      </c>
      <c r="L43">
        <v>1</v>
      </c>
      <c r="M43">
        <v>1</v>
      </c>
      <c r="N43">
        <v>0</v>
      </c>
      <c r="O43">
        <v>2</v>
      </c>
      <c r="P43">
        <v>0</v>
      </c>
      <c r="Q43">
        <v>0</v>
      </c>
      <c r="R43">
        <v>0</v>
      </c>
      <c r="S43">
        <v>0</v>
      </c>
      <c r="T43">
        <v>1</v>
      </c>
      <c r="U43">
        <v>0</v>
      </c>
      <c r="V43">
        <v>0</v>
      </c>
      <c r="W43">
        <v>0</v>
      </c>
      <c r="X43">
        <v>0</v>
      </c>
      <c r="Y43">
        <v>0</v>
      </c>
      <c r="Z43">
        <f t="shared" si="0"/>
        <v>6</v>
      </c>
    </row>
    <row r="44" spans="1:26" ht="14" x14ac:dyDescent="0.3">
      <c r="A44" t="s">
        <v>62</v>
      </c>
      <c r="B44" t="s">
        <v>66</v>
      </c>
      <c r="C44" t="s">
        <v>65</v>
      </c>
      <c r="D44">
        <v>2</v>
      </c>
      <c r="E44">
        <v>0</v>
      </c>
      <c r="F44">
        <v>0</v>
      </c>
      <c r="G44">
        <v>0</v>
      </c>
      <c r="H44">
        <v>0</v>
      </c>
      <c r="I44">
        <v>0</v>
      </c>
      <c r="J44">
        <v>0</v>
      </c>
      <c r="K44">
        <v>0</v>
      </c>
      <c r="L44">
        <v>0</v>
      </c>
      <c r="M44">
        <v>0</v>
      </c>
      <c r="N44">
        <v>1</v>
      </c>
      <c r="O44">
        <v>0</v>
      </c>
      <c r="P44">
        <v>2</v>
      </c>
      <c r="Q44">
        <v>0</v>
      </c>
      <c r="R44">
        <v>0</v>
      </c>
      <c r="S44">
        <v>0</v>
      </c>
      <c r="T44">
        <v>1</v>
      </c>
      <c r="U44">
        <v>0</v>
      </c>
      <c r="V44">
        <v>1</v>
      </c>
      <c r="W44">
        <v>0</v>
      </c>
      <c r="X44">
        <v>0</v>
      </c>
      <c r="Y44">
        <v>0</v>
      </c>
      <c r="Z44">
        <f t="shared" si="0"/>
        <v>7</v>
      </c>
    </row>
    <row r="45" spans="1:26" ht="14" x14ac:dyDescent="0.3">
      <c r="A45" t="s">
        <v>67</v>
      </c>
      <c r="B45" t="s">
        <v>68</v>
      </c>
      <c r="C45" t="s">
        <v>69</v>
      </c>
      <c r="D45">
        <v>0</v>
      </c>
      <c r="E45">
        <v>0</v>
      </c>
      <c r="F45">
        <v>0</v>
      </c>
      <c r="G45">
        <v>0</v>
      </c>
      <c r="H45">
        <v>0</v>
      </c>
      <c r="I45">
        <v>0</v>
      </c>
      <c r="J45">
        <v>0</v>
      </c>
      <c r="K45">
        <v>0</v>
      </c>
      <c r="L45">
        <v>0</v>
      </c>
      <c r="M45">
        <v>0</v>
      </c>
      <c r="N45">
        <v>0</v>
      </c>
      <c r="O45">
        <v>0</v>
      </c>
      <c r="P45">
        <v>0</v>
      </c>
      <c r="Q45">
        <v>2</v>
      </c>
      <c r="R45">
        <v>0</v>
      </c>
      <c r="S45">
        <v>0</v>
      </c>
      <c r="T45">
        <v>0</v>
      </c>
      <c r="U45">
        <v>0</v>
      </c>
      <c r="V45">
        <v>0</v>
      </c>
      <c r="W45">
        <v>0</v>
      </c>
      <c r="X45">
        <v>0</v>
      </c>
      <c r="Y45">
        <v>0</v>
      </c>
      <c r="Z45">
        <f t="shared" si="0"/>
        <v>2</v>
      </c>
    </row>
    <row r="46" spans="1:26" ht="14" x14ac:dyDescent="0.3">
      <c r="A46" t="s">
        <v>70</v>
      </c>
      <c r="B46" t="s">
        <v>71</v>
      </c>
      <c r="C46" t="s">
        <v>26</v>
      </c>
      <c r="D46">
        <v>0</v>
      </c>
      <c r="E46">
        <v>0</v>
      </c>
      <c r="F46">
        <v>0</v>
      </c>
      <c r="G46">
        <v>0</v>
      </c>
      <c r="H46">
        <v>0</v>
      </c>
      <c r="I46">
        <v>0</v>
      </c>
      <c r="J46">
        <v>3</v>
      </c>
      <c r="K46">
        <v>2</v>
      </c>
      <c r="L46">
        <v>0</v>
      </c>
      <c r="M46">
        <v>0</v>
      </c>
      <c r="N46">
        <v>5</v>
      </c>
      <c r="O46">
        <v>56</v>
      </c>
      <c r="P46">
        <v>39</v>
      </c>
      <c r="Q46">
        <v>52</v>
      </c>
      <c r="R46">
        <v>1</v>
      </c>
      <c r="S46">
        <v>0</v>
      </c>
      <c r="T46">
        <v>0</v>
      </c>
      <c r="U46">
        <v>0</v>
      </c>
      <c r="V46">
        <v>0</v>
      </c>
      <c r="W46">
        <v>0</v>
      </c>
      <c r="X46">
        <v>0</v>
      </c>
      <c r="Y46">
        <v>0</v>
      </c>
      <c r="Z46">
        <f t="shared" si="0"/>
        <v>158</v>
      </c>
    </row>
    <row r="47" spans="1:26" ht="14" x14ac:dyDescent="0.3">
      <c r="A47" t="s">
        <v>70</v>
      </c>
      <c r="B47" t="s">
        <v>71</v>
      </c>
      <c r="C47" t="s">
        <v>72</v>
      </c>
      <c r="D47">
        <v>0</v>
      </c>
      <c r="E47">
        <v>0</v>
      </c>
      <c r="F47">
        <v>0</v>
      </c>
      <c r="G47">
        <v>0</v>
      </c>
      <c r="H47">
        <v>0</v>
      </c>
      <c r="I47">
        <v>0</v>
      </c>
      <c r="J47">
        <v>0</v>
      </c>
      <c r="K47">
        <v>0</v>
      </c>
      <c r="L47">
        <v>0</v>
      </c>
      <c r="M47">
        <v>0</v>
      </c>
      <c r="N47">
        <v>0</v>
      </c>
      <c r="O47">
        <v>0</v>
      </c>
      <c r="P47">
        <v>0</v>
      </c>
      <c r="Q47">
        <v>1</v>
      </c>
      <c r="R47">
        <v>0</v>
      </c>
      <c r="S47">
        <v>0</v>
      </c>
      <c r="T47">
        <v>0</v>
      </c>
      <c r="U47">
        <v>0</v>
      </c>
      <c r="V47">
        <v>0</v>
      </c>
      <c r="W47">
        <v>0</v>
      </c>
      <c r="X47">
        <v>0</v>
      </c>
      <c r="Y47">
        <v>0</v>
      </c>
      <c r="Z47">
        <f t="shared" si="0"/>
        <v>1</v>
      </c>
    </row>
    <row r="48" spans="1:26" ht="14" x14ac:dyDescent="0.3">
      <c r="A48" t="s">
        <v>70</v>
      </c>
      <c r="B48" t="s">
        <v>73</v>
      </c>
      <c r="C48" t="s">
        <v>17</v>
      </c>
      <c r="D48">
        <v>0</v>
      </c>
      <c r="E48">
        <v>0</v>
      </c>
      <c r="F48">
        <v>0</v>
      </c>
      <c r="G48">
        <v>0</v>
      </c>
      <c r="H48">
        <v>1</v>
      </c>
      <c r="I48">
        <v>3</v>
      </c>
      <c r="J48">
        <v>0</v>
      </c>
      <c r="K48">
        <v>0</v>
      </c>
      <c r="L48">
        <v>3</v>
      </c>
      <c r="M48">
        <v>0</v>
      </c>
      <c r="N48">
        <v>0</v>
      </c>
      <c r="O48">
        <v>5</v>
      </c>
      <c r="P48">
        <v>0</v>
      </c>
      <c r="Q48">
        <v>1</v>
      </c>
      <c r="R48">
        <v>0</v>
      </c>
      <c r="S48">
        <v>1</v>
      </c>
      <c r="T48">
        <v>0</v>
      </c>
      <c r="U48">
        <v>1</v>
      </c>
      <c r="V48">
        <v>0</v>
      </c>
      <c r="W48">
        <v>0</v>
      </c>
      <c r="X48">
        <v>0</v>
      </c>
      <c r="Y48">
        <v>0</v>
      </c>
      <c r="Z48">
        <f t="shared" si="0"/>
        <v>15</v>
      </c>
    </row>
    <row r="49" spans="1:26" ht="14" x14ac:dyDescent="0.3">
      <c r="A49" t="s">
        <v>70</v>
      </c>
      <c r="B49" t="s">
        <v>73</v>
      </c>
      <c r="C49" t="s">
        <v>18</v>
      </c>
      <c r="D49">
        <v>0</v>
      </c>
      <c r="E49">
        <v>2</v>
      </c>
      <c r="F49">
        <v>3</v>
      </c>
      <c r="G49">
        <v>3</v>
      </c>
      <c r="H49">
        <v>1</v>
      </c>
      <c r="I49">
        <v>0</v>
      </c>
      <c r="J49">
        <v>0</v>
      </c>
      <c r="K49">
        <v>0</v>
      </c>
      <c r="L49">
        <v>1</v>
      </c>
      <c r="M49">
        <v>0</v>
      </c>
      <c r="N49">
        <v>0</v>
      </c>
      <c r="O49">
        <v>1</v>
      </c>
      <c r="P49">
        <v>0</v>
      </c>
      <c r="Q49">
        <v>3</v>
      </c>
      <c r="R49">
        <v>1</v>
      </c>
      <c r="S49">
        <v>1</v>
      </c>
      <c r="T49">
        <v>0</v>
      </c>
      <c r="U49">
        <v>1</v>
      </c>
      <c r="V49">
        <v>1</v>
      </c>
      <c r="W49">
        <v>0</v>
      </c>
      <c r="X49">
        <v>0</v>
      </c>
      <c r="Y49">
        <v>0</v>
      </c>
      <c r="Z49">
        <f t="shared" si="0"/>
        <v>18</v>
      </c>
    </row>
    <row r="50" spans="1:26" ht="14" x14ac:dyDescent="0.3">
      <c r="A50" t="s">
        <v>70</v>
      </c>
      <c r="B50" t="s">
        <v>73</v>
      </c>
      <c r="C50" t="s">
        <v>38</v>
      </c>
      <c r="D50">
        <v>104</v>
      </c>
      <c r="E50">
        <v>36</v>
      </c>
      <c r="F50">
        <v>26</v>
      </c>
      <c r="G50">
        <v>16</v>
      </c>
      <c r="H50">
        <v>13</v>
      </c>
      <c r="I50">
        <v>18</v>
      </c>
      <c r="J50">
        <v>7</v>
      </c>
      <c r="K50">
        <v>0</v>
      </c>
      <c r="L50">
        <v>0</v>
      </c>
      <c r="M50">
        <v>1</v>
      </c>
      <c r="N50">
        <v>0</v>
      </c>
      <c r="O50">
        <v>6</v>
      </c>
      <c r="P50">
        <v>11</v>
      </c>
      <c r="Q50">
        <v>146</v>
      </c>
      <c r="R50">
        <v>35</v>
      </c>
      <c r="S50">
        <v>23</v>
      </c>
      <c r="T50">
        <v>7</v>
      </c>
      <c r="U50">
        <v>13</v>
      </c>
      <c r="V50">
        <v>13</v>
      </c>
      <c r="W50">
        <v>41</v>
      </c>
      <c r="X50">
        <v>51</v>
      </c>
      <c r="Y50">
        <v>0</v>
      </c>
      <c r="Z50">
        <f t="shared" si="0"/>
        <v>567</v>
      </c>
    </row>
    <row r="51" spans="1:26" ht="14" x14ac:dyDescent="0.3">
      <c r="A51" t="s">
        <v>70</v>
      </c>
      <c r="B51" t="s">
        <v>73</v>
      </c>
      <c r="C51" t="s">
        <v>26</v>
      </c>
      <c r="D51">
        <v>0</v>
      </c>
      <c r="E51">
        <v>0</v>
      </c>
      <c r="F51">
        <v>0</v>
      </c>
      <c r="G51">
        <v>0</v>
      </c>
      <c r="H51">
        <v>0</v>
      </c>
      <c r="I51">
        <v>0</v>
      </c>
      <c r="J51">
        <v>0</v>
      </c>
      <c r="K51">
        <v>0</v>
      </c>
      <c r="L51">
        <v>0</v>
      </c>
      <c r="M51">
        <v>0</v>
      </c>
      <c r="N51">
        <v>0</v>
      </c>
      <c r="O51">
        <v>1</v>
      </c>
      <c r="P51">
        <v>0</v>
      </c>
      <c r="Q51">
        <v>0</v>
      </c>
      <c r="R51">
        <v>1</v>
      </c>
      <c r="S51">
        <v>0</v>
      </c>
      <c r="T51">
        <v>0</v>
      </c>
      <c r="U51">
        <v>0</v>
      </c>
      <c r="V51">
        <v>0</v>
      </c>
      <c r="W51">
        <v>0</v>
      </c>
      <c r="X51">
        <v>0</v>
      </c>
      <c r="Y51">
        <v>0</v>
      </c>
      <c r="Z51">
        <f t="shared" si="0"/>
        <v>2</v>
      </c>
    </row>
    <row r="52" spans="1:26" ht="14" x14ac:dyDescent="0.3">
      <c r="A52" t="s">
        <v>70</v>
      </c>
      <c r="B52" t="s">
        <v>73</v>
      </c>
      <c r="C52" t="s">
        <v>35</v>
      </c>
      <c r="D52">
        <v>2</v>
      </c>
      <c r="E52">
        <v>1</v>
      </c>
      <c r="F52">
        <v>0</v>
      </c>
      <c r="G52">
        <v>0</v>
      </c>
      <c r="H52">
        <v>1</v>
      </c>
      <c r="I52">
        <v>0</v>
      </c>
      <c r="J52">
        <v>0</v>
      </c>
      <c r="K52">
        <v>0</v>
      </c>
      <c r="L52">
        <v>0</v>
      </c>
      <c r="M52">
        <v>0</v>
      </c>
      <c r="N52">
        <v>0</v>
      </c>
      <c r="O52">
        <v>1</v>
      </c>
      <c r="P52">
        <v>0</v>
      </c>
      <c r="Q52">
        <v>2</v>
      </c>
      <c r="R52">
        <v>0</v>
      </c>
      <c r="S52">
        <v>0</v>
      </c>
      <c r="T52">
        <v>1</v>
      </c>
      <c r="U52">
        <v>0</v>
      </c>
      <c r="V52">
        <v>0</v>
      </c>
      <c r="W52">
        <v>0</v>
      </c>
      <c r="X52">
        <v>0</v>
      </c>
      <c r="Y52">
        <v>0</v>
      </c>
      <c r="Z52">
        <f t="shared" si="0"/>
        <v>8</v>
      </c>
    </row>
    <row r="53" spans="1:26" ht="14" x14ac:dyDescent="0.3">
      <c r="A53" t="s">
        <v>70</v>
      </c>
      <c r="B53" t="s">
        <v>73</v>
      </c>
      <c r="C53" t="s">
        <v>45</v>
      </c>
      <c r="D53">
        <v>1</v>
      </c>
      <c r="E53">
        <v>0</v>
      </c>
      <c r="F53">
        <v>0</v>
      </c>
      <c r="G53">
        <v>0</v>
      </c>
      <c r="H53">
        <v>0</v>
      </c>
      <c r="I53">
        <v>0</v>
      </c>
      <c r="J53">
        <v>0</v>
      </c>
      <c r="K53">
        <v>0</v>
      </c>
      <c r="L53">
        <v>0</v>
      </c>
      <c r="M53">
        <v>0</v>
      </c>
      <c r="N53">
        <v>0</v>
      </c>
      <c r="O53">
        <v>1</v>
      </c>
      <c r="P53">
        <v>0</v>
      </c>
      <c r="Q53">
        <v>3</v>
      </c>
      <c r="R53">
        <v>2</v>
      </c>
      <c r="S53">
        <v>0</v>
      </c>
      <c r="T53">
        <v>0</v>
      </c>
      <c r="U53">
        <v>0</v>
      </c>
      <c r="V53">
        <v>0</v>
      </c>
      <c r="W53">
        <v>0</v>
      </c>
      <c r="X53">
        <v>0</v>
      </c>
      <c r="Y53">
        <v>0</v>
      </c>
      <c r="Z53">
        <f t="shared" si="0"/>
        <v>7</v>
      </c>
    </row>
    <row r="54" spans="1:26" ht="14" x14ac:dyDescent="0.3">
      <c r="A54" t="s">
        <v>70</v>
      </c>
      <c r="B54" t="s">
        <v>73</v>
      </c>
      <c r="C54" t="s">
        <v>74</v>
      </c>
      <c r="D54">
        <v>0</v>
      </c>
      <c r="E54">
        <v>0</v>
      </c>
      <c r="F54">
        <v>0</v>
      </c>
      <c r="G54">
        <v>0</v>
      </c>
      <c r="H54">
        <v>0</v>
      </c>
      <c r="I54">
        <v>0</v>
      </c>
      <c r="J54">
        <v>0</v>
      </c>
      <c r="K54">
        <v>0</v>
      </c>
      <c r="L54">
        <v>0</v>
      </c>
      <c r="M54">
        <v>0</v>
      </c>
      <c r="N54">
        <v>0</v>
      </c>
      <c r="O54">
        <v>1</v>
      </c>
      <c r="P54">
        <v>0</v>
      </c>
      <c r="Q54">
        <v>0</v>
      </c>
      <c r="R54">
        <v>0</v>
      </c>
      <c r="S54">
        <v>0</v>
      </c>
      <c r="T54">
        <v>0</v>
      </c>
      <c r="U54">
        <v>0</v>
      </c>
      <c r="V54">
        <v>0</v>
      </c>
      <c r="W54">
        <v>0</v>
      </c>
      <c r="X54">
        <v>0</v>
      </c>
      <c r="Y54">
        <v>0</v>
      </c>
      <c r="Z54">
        <f t="shared" si="0"/>
        <v>1</v>
      </c>
    </row>
    <row r="55" spans="1:26" ht="14" x14ac:dyDescent="0.3">
      <c r="A55" t="s">
        <v>70</v>
      </c>
      <c r="B55" t="s">
        <v>73</v>
      </c>
      <c r="C55" t="s">
        <v>28</v>
      </c>
      <c r="D55">
        <v>0</v>
      </c>
      <c r="E55">
        <v>0</v>
      </c>
      <c r="F55">
        <v>0</v>
      </c>
      <c r="G55">
        <v>0</v>
      </c>
      <c r="H55">
        <v>0</v>
      </c>
      <c r="I55">
        <v>0</v>
      </c>
      <c r="J55">
        <v>0</v>
      </c>
      <c r="K55">
        <v>0</v>
      </c>
      <c r="L55">
        <v>0</v>
      </c>
      <c r="M55">
        <v>0</v>
      </c>
      <c r="N55">
        <v>0</v>
      </c>
      <c r="O55">
        <v>0</v>
      </c>
      <c r="P55">
        <v>0</v>
      </c>
      <c r="Q55">
        <v>1</v>
      </c>
      <c r="R55">
        <v>0</v>
      </c>
      <c r="S55">
        <v>0</v>
      </c>
      <c r="T55">
        <v>0</v>
      </c>
      <c r="U55">
        <v>0</v>
      </c>
      <c r="V55">
        <v>0</v>
      </c>
      <c r="W55">
        <v>0</v>
      </c>
      <c r="X55">
        <v>0</v>
      </c>
      <c r="Y55">
        <v>0</v>
      </c>
      <c r="Z55">
        <f t="shared" si="0"/>
        <v>1</v>
      </c>
    </row>
    <row r="56" spans="1:26" ht="14" x14ac:dyDescent="0.3">
      <c r="A56" t="s">
        <v>70</v>
      </c>
      <c r="B56" t="s">
        <v>73</v>
      </c>
      <c r="C56" t="s">
        <v>75</v>
      </c>
      <c r="D56">
        <v>4</v>
      </c>
      <c r="E56">
        <v>0</v>
      </c>
      <c r="F56">
        <v>0</v>
      </c>
      <c r="G56">
        <v>3</v>
      </c>
      <c r="H56">
        <v>4</v>
      </c>
      <c r="I56">
        <v>1</v>
      </c>
      <c r="J56">
        <v>0</v>
      </c>
      <c r="K56">
        <v>0</v>
      </c>
      <c r="L56">
        <v>0</v>
      </c>
      <c r="M56">
        <v>1</v>
      </c>
      <c r="N56">
        <v>0</v>
      </c>
      <c r="O56">
        <v>8</v>
      </c>
      <c r="P56">
        <v>0</v>
      </c>
      <c r="Q56">
        <v>0</v>
      </c>
      <c r="R56">
        <v>0</v>
      </c>
      <c r="S56">
        <v>0</v>
      </c>
      <c r="T56">
        <v>1</v>
      </c>
      <c r="U56">
        <v>0</v>
      </c>
      <c r="V56">
        <v>0</v>
      </c>
      <c r="W56">
        <v>0</v>
      </c>
      <c r="X56">
        <v>0</v>
      </c>
      <c r="Y56">
        <v>0</v>
      </c>
      <c r="Z56">
        <f t="shared" si="0"/>
        <v>22</v>
      </c>
    </row>
    <row r="57" spans="1:26" ht="14" x14ac:dyDescent="0.3">
      <c r="A57" t="s">
        <v>70</v>
      </c>
      <c r="B57" t="s">
        <v>73</v>
      </c>
      <c r="C57" t="s">
        <v>76</v>
      </c>
      <c r="D57">
        <v>0</v>
      </c>
      <c r="E57">
        <v>0</v>
      </c>
      <c r="F57">
        <v>1</v>
      </c>
      <c r="G57">
        <v>0</v>
      </c>
      <c r="H57">
        <v>0</v>
      </c>
      <c r="I57">
        <v>0</v>
      </c>
      <c r="J57">
        <v>1</v>
      </c>
      <c r="K57">
        <v>0</v>
      </c>
      <c r="L57">
        <v>0</v>
      </c>
      <c r="M57">
        <v>0</v>
      </c>
      <c r="N57">
        <v>0</v>
      </c>
      <c r="O57">
        <v>7</v>
      </c>
      <c r="P57">
        <v>0</v>
      </c>
      <c r="Q57">
        <v>0</v>
      </c>
      <c r="R57">
        <v>0</v>
      </c>
      <c r="S57">
        <v>0</v>
      </c>
      <c r="T57">
        <v>0</v>
      </c>
      <c r="U57">
        <v>0</v>
      </c>
      <c r="V57">
        <v>0</v>
      </c>
      <c r="W57">
        <v>0</v>
      </c>
      <c r="X57">
        <v>0</v>
      </c>
      <c r="Y57">
        <v>0</v>
      </c>
      <c r="Z57">
        <f t="shared" si="0"/>
        <v>9</v>
      </c>
    </row>
    <row r="58" spans="1:26" ht="14" x14ac:dyDescent="0.3">
      <c r="A58" t="s">
        <v>70</v>
      </c>
      <c r="B58" t="s">
        <v>77</v>
      </c>
      <c r="C58" t="s">
        <v>72</v>
      </c>
      <c r="D58">
        <v>0</v>
      </c>
      <c r="E58">
        <v>0</v>
      </c>
      <c r="F58">
        <v>0</v>
      </c>
      <c r="G58">
        <v>0</v>
      </c>
      <c r="H58">
        <v>0</v>
      </c>
      <c r="I58">
        <v>0</v>
      </c>
      <c r="J58">
        <v>0</v>
      </c>
      <c r="K58">
        <v>0</v>
      </c>
      <c r="L58">
        <v>0</v>
      </c>
      <c r="M58">
        <v>0</v>
      </c>
      <c r="N58">
        <v>0</v>
      </c>
      <c r="O58">
        <v>1</v>
      </c>
      <c r="P58">
        <v>0</v>
      </c>
      <c r="Q58">
        <v>0</v>
      </c>
      <c r="R58">
        <v>0</v>
      </c>
      <c r="S58">
        <v>0</v>
      </c>
      <c r="T58">
        <v>0</v>
      </c>
      <c r="U58">
        <v>0</v>
      </c>
      <c r="V58">
        <v>0</v>
      </c>
      <c r="W58">
        <v>0</v>
      </c>
      <c r="X58">
        <v>0</v>
      </c>
      <c r="Y58">
        <v>0</v>
      </c>
      <c r="Z58">
        <f t="shared" si="0"/>
        <v>1</v>
      </c>
    </row>
    <row r="59" spans="1:26" ht="14" x14ac:dyDescent="0.3">
      <c r="A59" t="s">
        <v>70</v>
      </c>
      <c r="B59" t="s">
        <v>78</v>
      </c>
      <c r="C59" t="s">
        <v>26</v>
      </c>
      <c r="D59">
        <v>0</v>
      </c>
      <c r="E59">
        <v>0</v>
      </c>
      <c r="F59">
        <v>0</v>
      </c>
      <c r="G59">
        <v>0</v>
      </c>
      <c r="H59">
        <v>0</v>
      </c>
      <c r="I59">
        <v>0</v>
      </c>
      <c r="J59">
        <v>0</v>
      </c>
      <c r="K59">
        <v>0</v>
      </c>
      <c r="L59">
        <v>0</v>
      </c>
      <c r="M59">
        <v>1</v>
      </c>
      <c r="N59">
        <v>0</v>
      </c>
      <c r="O59">
        <v>0</v>
      </c>
      <c r="P59">
        <v>0</v>
      </c>
      <c r="Q59">
        <v>4</v>
      </c>
      <c r="R59">
        <v>0</v>
      </c>
      <c r="S59">
        <v>0</v>
      </c>
      <c r="T59">
        <v>0</v>
      </c>
      <c r="U59">
        <v>0</v>
      </c>
      <c r="V59">
        <v>0</v>
      </c>
      <c r="W59">
        <v>0</v>
      </c>
      <c r="X59">
        <v>0</v>
      </c>
      <c r="Y59">
        <v>0</v>
      </c>
      <c r="Z59">
        <f t="shared" si="0"/>
        <v>5</v>
      </c>
    </row>
    <row r="60" spans="1:26" ht="14" x14ac:dyDescent="0.3">
      <c r="A60" t="s">
        <v>70</v>
      </c>
      <c r="B60" t="s">
        <v>78</v>
      </c>
      <c r="C60" t="s">
        <v>72</v>
      </c>
      <c r="D60">
        <v>0</v>
      </c>
      <c r="E60">
        <v>0</v>
      </c>
      <c r="F60">
        <v>0</v>
      </c>
      <c r="G60">
        <v>1</v>
      </c>
      <c r="H60">
        <v>0</v>
      </c>
      <c r="I60">
        <v>0</v>
      </c>
      <c r="J60">
        <v>0</v>
      </c>
      <c r="K60">
        <v>0</v>
      </c>
      <c r="L60">
        <v>0</v>
      </c>
      <c r="M60">
        <v>0</v>
      </c>
      <c r="N60">
        <v>0</v>
      </c>
      <c r="O60">
        <v>0</v>
      </c>
      <c r="P60">
        <v>0</v>
      </c>
      <c r="Q60">
        <v>0</v>
      </c>
      <c r="R60">
        <v>0</v>
      </c>
      <c r="S60">
        <v>0</v>
      </c>
      <c r="T60">
        <v>0</v>
      </c>
      <c r="U60">
        <v>0</v>
      </c>
      <c r="V60">
        <v>0</v>
      </c>
      <c r="W60">
        <v>0</v>
      </c>
      <c r="X60">
        <v>0</v>
      </c>
      <c r="Y60">
        <v>0</v>
      </c>
      <c r="Z60">
        <f t="shared" si="0"/>
        <v>1</v>
      </c>
    </row>
    <row r="61" spans="1:26" ht="14" x14ac:dyDescent="0.3">
      <c r="A61" t="s">
        <v>70</v>
      </c>
      <c r="B61" t="s">
        <v>79</v>
      </c>
      <c r="C61" t="s">
        <v>75</v>
      </c>
      <c r="D61">
        <v>1</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f t="shared" si="0"/>
        <v>1</v>
      </c>
    </row>
    <row r="62" spans="1:26" ht="14" x14ac:dyDescent="0.3">
      <c r="A62" t="s">
        <v>70</v>
      </c>
      <c r="B62" t="s">
        <v>80</v>
      </c>
      <c r="C62" t="s">
        <v>81</v>
      </c>
      <c r="D62">
        <v>1</v>
      </c>
      <c r="E62">
        <v>1</v>
      </c>
      <c r="F62">
        <v>0</v>
      </c>
      <c r="G62">
        <v>1</v>
      </c>
      <c r="H62">
        <v>1</v>
      </c>
      <c r="I62">
        <v>0</v>
      </c>
      <c r="J62">
        <v>0</v>
      </c>
      <c r="K62">
        <v>0</v>
      </c>
      <c r="L62">
        <v>0</v>
      </c>
      <c r="M62">
        <v>0</v>
      </c>
      <c r="N62">
        <v>0</v>
      </c>
      <c r="O62">
        <v>0</v>
      </c>
      <c r="P62">
        <v>0</v>
      </c>
      <c r="Q62">
        <v>4</v>
      </c>
      <c r="R62">
        <v>1</v>
      </c>
      <c r="S62">
        <v>0</v>
      </c>
      <c r="T62">
        <v>1</v>
      </c>
      <c r="U62">
        <v>2</v>
      </c>
      <c r="V62">
        <v>0</v>
      </c>
      <c r="W62">
        <v>0</v>
      </c>
      <c r="X62">
        <v>0</v>
      </c>
      <c r="Y62">
        <v>0</v>
      </c>
      <c r="Z62">
        <f t="shared" si="0"/>
        <v>12</v>
      </c>
    </row>
    <row r="63" spans="1:26" ht="14" x14ac:dyDescent="0.3">
      <c r="A63" t="s">
        <v>70</v>
      </c>
      <c r="B63" t="s">
        <v>82</v>
      </c>
      <c r="C63" t="s">
        <v>35</v>
      </c>
      <c r="D63">
        <v>5</v>
      </c>
      <c r="E63">
        <v>0</v>
      </c>
      <c r="F63">
        <v>0</v>
      </c>
      <c r="G63">
        <v>2</v>
      </c>
      <c r="H63">
        <v>0</v>
      </c>
      <c r="I63">
        <v>1</v>
      </c>
      <c r="J63">
        <v>1</v>
      </c>
      <c r="K63">
        <v>0</v>
      </c>
      <c r="L63">
        <v>1</v>
      </c>
      <c r="M63">
        <v>0</v>
      </c>
      <c r="N63">
        <v>4</v>
      </c>
      <c r="O63">
        <v>16</v>
      </c>
      <c r="P63">
        <v>2</v>
      </c>
      <c r="Q63">
        <v>12</v>
      </c>
      <c r="R63">
        <v>0</v>
      </c>
      <c r="S63">
        <v>0</v>
      </c>
      <c r="T63">
        <v>0</v>
      </c>
      <c r="U63">
        <v>1</v>
      </c>
      <c r="V63">
        <v>0</v>
      </c>
      <c r="W63">
        <v>1</v>
      </c>
      <c r="X63">
        <v>0</v>
      </c>
      <c r="Y63">
        <v>0</v>
      </c>
      <c r="Z63">
        <f t="shared" si="0"/>
        <v>46</v>
      </c>
    </row>
    <row r="64" spans="1:26" ht="14" x14ac:dyDescent="0.3">
      <c r="A64" t="s">
        <v>70</v>
      </c>
      <c r="B64" t="s">
        <v>82</v>
      </c>
      <c r="C64" t="s">
        <v>45</v>
      </c>
      <c r="D64">
        <v>0</v>
      </c>
      <c r="E64">
        <v>0</v>
      </c>
      <c r="F64">
        <v>0</v>
      </c>
      <c r="G64">
        <v>0</v>
      </c>
      <c r="H64">
        <v>0</v>
      </c>
      <c r="I64">
        <v>1</v>
      </c>
      <c r="J64">
        <v>0</v>
      </c>
      <c r="K64">
        <v>0</v>
      </c>
      <c r="L64">
        <v>0</v>
      </c>
      <c r="M64">
        <v>0</v>
      </c>
      <c r="N64">
        <v>0</v>
      </c>
      <c r="O64">
        <v>0</v>
      </c>
      <c r="P64">
        <v>0</v>
      </c>
      <c r="Q64">
        <v>0</v>
      </c>
      <c r="R64">
        <v>0</v>
      </c>
      <c r="S64">
        <v>0</v>
      </c>
      <c r="T64">
        <v>0</v>
      </c>
      <c r="U64">
        <v>0</v>
      </c>
      <c r="V64">
        <v>0</v>
      </c>
      <c r="W64">
        <v>0</v>
      </c>
      <c r="X64">
        <v>0</v>
      </c>
      <c r="Y64">
        <v>0</v>
      </c>
      <c r="Z64">
        <f t="shared" si="0"/>
        <v>1</v>
      </c>
    </row>
    <row r="65" spans="1:26" ht="14" x14ac:dyDescent="0.3">
      <c r="A65" t="s">
        <v>70</v>
      </c>
      <c r="B65" t="s">
        <v>83</v>
      </c>
      <c r="C65" t="s">
        <v>16</v>
      </c>
      <c r="D65">
        <v>0</v>
      </c>
      <c r="E65">
        <v>0</v>
      </c>
      <c r="F65">
        <v>0</v>
      </c>
      <c r="G65">
        <v>0</v>
      </c>
      <c r="H65">
        <v>0</v>
      </c>
      <c r="I65">
        <v>0</v>
      </c>
      <c r="J65">
        <v>0</v>
      </c>
      <c r="K65">
        <v>0</v>
      </c>
      <c r="L65">
        <v>0</v>
      </c>
      <c r="M65">
        <v>0</v>
      </c>
      <c r="N65">
        <v>0</v>
      </c>
      <c r="O65">
        <v>0</v>
      </c>
      <c r="P65">
        <v>0</v>
      </c>
      <c r="Q65">
        <v>0</v>
      </c>
      <c r="R65">
        <v>0</v>
      </c>
      <c r="S65">
        <v>0</v>
      </c>
      <c r="T65">
        <v>0</v>
      </c>
      <c r="U65">
        <v>1</v>
      </c>
      <c r="V65">
        <v>0</v>
      </c>
      <c r="W65">
        <v>0</v>
      </c>
      <c r="X65">
        <v>0</v>
      </c>
      <c r="Y65">
        <v>0</v>
      </c>
      <c r="Z65">
        <f t="shared" si="0"/>
        <v>1</v>
      </c>
    </row>
    <row r="66" spans="1:26" ht="14" x14ac:dyDescent="0.3">
      <c r="A66" t="s">
        <v>70</v>
      </c>
      <c r="B66" t="s">
        <v>83</v>
      </c>
      <c r="C66" t="s">
        <v>38</v>
      </c>
      <c r="D66">
        <v>1</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f t="shared" si="0"/>
        <v>1</v>
      </c>
    </row>
    <row r="67" spans="1:26" ht="14" x14ac:dyDescent="0.3">
      <c r="A67" t="s">
        <v>70</v>
      </c>
      <c r="B67" t="s">
        <v>83</v>
      </c>
      <c r="C67" t="s">
        <v>26</v>
      </c>
      <c r="D67">
        <v>0</v>
      </c>
      <c r="E67">
        <v>0</v>
      </c>
      <c r="F67">
        <v>0</v>
      </c>
      <c r="G67">
        <v>0</v>
      </c>
      <c r="H67">
        <v>0</v>
      </c>
      <c r="I67">
        <v>1</v>
      </c>
      <c r="J67">
        <v>2</v>
      </c>
      <c r="K67">
        <v>0</v>
      </c>
      <c r="L67">
        <v>1</v>
      </c>
      <c r="M67">
        <v>0</v>
      </c>
      <c r="N67">
        <v>0</v>
      </c>
      <c r="O67">
        <v>1</v>
      </c>
      <c r="P67">
        <v>2</v>
      </c>
      <c r="Q67">
        <v>10</v>
      </c>
      <c r="R67">
        <v>1</v>
      </c>
      <c r="S67">
        <v>0</v>
      </c>
      <c r="T67">
        <v>1</v>
      </c>
      <c r="U67">
        <v>0</v>
      </c>
      <c r="V67">
        <v>1</v>
      </c>
      <c r="W67">
        <v>0</v>
      </c>
      <c r="X67">
        <v>0</v>
      </c>
      <c r="Y67">
        <v>0</v>
      </c>
      <c r="Z67">
        <f t="shared" si="0"/>
        <v>20</v>
      </c>
    </row>
    <row r="68" spans="1:26" ht="14" x14ac:dyDescent="0.3">
      <c r="A68" t="s">
        <v>70</v>
      </c>
      <c r="B68" t="s">
        <v>83</v>
      </c>
      <c r="C68" t="s">
        <v>35</v>
      </c>
      <c r="D68">
        <v>0</v>
      </c>
      <c r="E68">
        <v>0</v>
      </c>
      <c r="F68">
        <v>0</v>
      </c>
      <c r="G68">
        <v>0</v>
      </c>
      <c r="H68">
        <v>0</v>
      </c>
      <c r="I68">
        <v>0</v>
      </c>
      <c r="J68">
        <v>0</v>
      </c>
      <c r="K68">
        <v>0</v>
      </c>
      <c r="L68">
        <v>0</v>
      </c>
      <c r="M68">
        <v>0</v>
      </c>
      <c r="N68">
        <v>0</v>
      </c>
      <c r="O68">
        <v>1</v>
      </c>
      <c r="P68">
        <v>0</v>
      </c>
      <c r="Q68">
        <v>0</v>
      </c>
      <c r="R68">
        <v>0</v>
      </c>
      <c r="S68">
        <v>0</v>
      </c>
      <c r="T68">
        <v>0</v>
      </c>
      <c r="U68">
        <v>0</v>
      </c>
      <c r="V68">
        <v>0</v>
      </c>
      <c r="W68">
        <v>0</v>
      </c>
      <c r="X68">
        <v>0</v>
      </c>
      <c r="Y68">
        <v>0</v>
      </c>
      <c r="Z68">
        <f t="shared" si="0"/>
        <v>1</v>
      </c>
    </row>
    <row r="69" spans="1:26" ht="14" x14ac:dyDescent="0.3">
      <c r="A69" t="s">
        <v>70</v>
      </c>
      <c r="B69" t="s">
        <v>83</v>
      </c>
      <c r="C69" t="s">
        <v>45</v>
      </c>
      <c r="D69">
        <v>1</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f t="shared" ref="Z69:Z93" si="1">SUM(D69:Y69)</f>
        <v>1</v>
      </c>
    </row>
    <row r="70" spans="1:26" ht="14" x14ac:dyDescent="0.3">
      <c r="A70" t="s">
        <v>70</v>
      </c>
      <c r="B70" t="s">
        <v>83</v>
      </c>
      <c r="C70" t="s">
        <v>84</v>
      </c>
      <c r="D70">
        <v>0</v>
      </c>
      <c r="E70">
        <v>0</v>
      </c>
      <c r="F70">
        <v>0</v>
      </c>
      <c r="G70">
        <v>0</v>
      </c>
      <c r="H70">
        <v>0</v>
      </c>
      <c r="I70">
        <v>0</v>
      </c>
      <c r="J70">
        <v>0</v>
      </c>
      <c r="K70">
        <v>0</v>
      </c>
      <c r="L70">
        <v>0</v>
      </c>
      <c r="M70">
        <v>0</v>
      </c>
      <c r="N70">
        <v>0</v>
      </c>
      <c r="O70">
        <v>0</v>
      </c>
      <c r="P70">
        <v>0</v>
      </c>
      <c r="Q70">
        <v>1</v>
      </c>
      <c r="R70">
        <v>2</v>
      </c>
      <c r="S70">
        <v>0</v>
      </c>
      <c r="T70">
        <v>0</v>
      </c>
      <c r="U70">
        <v>0</v>
      </c>
      <c r="V70">
        <v>4</v>
      </c>
      <c r="W70">
        <v>0</v>
      </c>
      <c r="X70">
        <v>0</v>
      </c>
      <c r="Y70">
        <v>0</v>
      </c>
      <c r="Z70">
        <f t="shared" si="1"/>
        <v>7</v>
      </c>
    </row>
    <row r="71" spans="1:26" ht="14" x14ac:dyDescent="0.3">
      <c r="A71" t="s">
        <v>70</v>
      </c>
      <c r="B71" t="s">
        <v>83</v>
      </c>
      <c r="C71" t="s">
        <v>75</v>
      </c>
      <c r="D71">
        <v>0</v>
      </c>
      <c r="E71">
        <v>0</v>
      </c>
      <c r="F71">
        <v>0</v>
      </c>
      <c r="G71">
        <v>0</v>
      </c>
      <c r="H71">
        <v>0</v>
      </c>
      <c r="I71">
        <v>0</v>
      </c>
      <c r="J71">
        <v>0</v>
      </c>
      <c r="K71">
        <v>0</v>
      </c>
      <c r="L71">
        <v>0</v>
      </c>
      <c r="M71">
        <v>0</v>
      </c>
      <c r="N71">
        <v>0</v>
      </c>
      <c r="O71">
        <v>0</v>
      </c>
      <c r="P71">
        <v>0</v>
      </c>
      <c r="Q71">
        <v>1</v>
      </c>
      <c r="R71">
        <v>0</v>
      </c>
      <c r="S71">
        <v>0</v>
      </c>
      <c r="T71">
        <v>0</v>
      </c>
      <c r="U71">
        <v>0</v>
      </c>
      <c r="V71">
        <v>0</v>
      </c>
      <c r="W71">
        <v>0</v>
      </c>
      <c r="X71">
        <v>0</v>
      </c>
      <c r="Y71">
        <v>0</v>
      </c>
      <c r="Z71">
        <f t="shared" si="1"/>
        <v>1</v>
      </c>
    </row>
    <row r="72" spans="1:26" ht="14" x14ac:dyDescent="0.3">
      <c r="A72" t="s">
        <v>70</v>
      </c>
      <c r="B72" t="s">
        <v>83</v>
      </c>
      <c r="C72" t="s">
        <v>72</v>
      </c>
      <c r="D72">
        <v>2</v>
      </c>
      <c r="E72">
        <v>0</v>
      </c>
      <c r="F72">
        <v>0</v>
      </c>
      <c r="G72">
        <v>2</v>
      </c>
      <c r="H72">
        <v>1</v>
      </c>
      <c r="I72">
        <v>1</v>
      </c>
      <c r="J72">
        <v>3</v>
      </c>
      <c r="K72">
        <v>0</v>
      </c>
      <c r="L72">
        <v>0</v>
      </c>
      <c r="M72">
        <v>0</v>
      </c>
      <c r="N72">
        <v>0</v>
      </c>
      <c r="O72">
        <v>1</v>
      </c>
      <c r="P72">
        <v>4</v>
      </c>
      <c r="Q72">
        <v>4</v>
      </c>
      <c r="R72">
        <v>1</v>
      </c>
      <c r="S72">
        <v>0</v>
      </c>
      <c r="T72">
        <v>2</v>
      </c>
      <c r="U72">
        <v>0</v>
      </c>
      <c r="V72">
        <v>0</v>
      </c>
      <c r="W72">
        <v>0</v>
      </c>
      <c r="X72">
        <v>0</v>
      </c>
      <c r="Y72">
        <v>0</v>
      </c>
      <c r="Z72">
        <f t="shared" si="1"/>
        <v>21</v>
      </c>
    </row>
    <row r="73" spans="1:26" ht="14" x14ac:dyDescent="0.3">
      <c r="A73" t="s">
        <v>70</v>
      </c>
      <c r="B73" t="s">
        <v>85</v>
      </c>
      <c r="C73" t="s">
        <v>26</v>
      </c>
      <c r="D73">
        <v>0</v>
      </c>
      <c r="E73">
        <v>0</v>
      </c>
      <c r="F73">
        <v>0</v>
      </c>
      <c r="G73">
        <v>0</v>
      </c>
      <c r="H73">
        <v>0</v>
      </c>
      <c r="I73">
        <v>1</v>
      </c>
      <c r="J73">
        <v>2</v>
      </c>
      <c r="K73">
        <v>0</v>
      </c>
      <c r="L73">
        <v>1</v>
      </c>
      <c r="M73">
        <v>0</v>
      </c>
      <c r="N73">
        <v>0</v>
      </c>
      <c r="O73">
        <v>9</v>
      </c>
      <c r="P73">
        <v>1</v>
      </c>
      <c r="Q73">
        <v>1</v>
      </c>
      <c r="R73">
        <v>0</v>
      </c>
      <c r="S73">
        <v>0</v>
      </c>
      <c r="T73">
        <v>0</v>
      </c>
      <c r="U73">
        <v>0</v>
      </c>
      <c r="V73">
        <v>0</v>
      </c>
      <c r="W73">
        <v>0</v>
      </c>
      <c r="X73">
        <v>0</v>
      </c>
      <c r="Y73">
        <v>0</v>
      </c>
      <c r="Z73">
        <f t="shared" si="1"/>
        <v>15</v>
      </c>
    </row>
    <row r="74" spans="1:26" ht="14" x14ac:dyDescent="0.3">
      <c r="A74" t="s">
        <v>70</v>
      </c>
      <c r="B74" t="s">
        <v>86</v>
      </c>
      <c r="C74" t="s">
        <v>45</v>
      </c>
      <c r="D74">
        <v>0</v>
      </c>
      <c r="E74">
        <v>0</v>
      </c>
      <c r="F74">
        <v>0</v>
      </c>
      <c r="G74">
        <v>0</v>
      </c>
      <c r="H74">
        <v>0</v>
      </c>
      <c r="I74">
        <v>0</v>
      </c>
      <c r="J74">
        <v>0</v>
      </c>
      <c r="K74">
        <v>0</v>
      </c>
      <c r="L74">
        <v>0</v>
      </c>
      <c r="M74">
        <v>0</v>
      </c>
      <c r="N74">
        <v>0</v>
      </c>
      <c r="O74">
        <v>0</v>
      </c>
      <c r="P74">
        <v>0</v>
      </c>
      <c r="Q74">
        <v>0</v>
      </c>
      <c r="R74">
        <v>1</v>
      </c>
      <c r="S74">
        <v>0</v>
      </c>
      <c r="T74">
        <v>0</v>
      </c>
      <c r="U74">
        <v>0</v>
      </c>
      <c r="V74">
        <v>0</v>
      </c>
      <c r="W74">
        <v>0</v>
      </c>
      <c r="X74">
        <v>0</v>
      </c>
      <c r="Y74">
        <v>0</v>
      </c>
      <c r="Z74">
        <f t="shared" si="1"/>
        <v>1</v>
      </c>
    </row>
    <row r="75" spans="1:26" ht="14" x14ac:dyDescent="0.3">
      <c r="A75" t="s">
        <v>70</v>
      </c>
      <c r="B75" t="s">
        <v>87</v>
      </c>
      <c r="C75" t="s">
        <v>35</v>
      </c>
      <c r="D75">
        <v>1</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f t="shared" si="1"/>
        <v>1</v>
      </c>
    </row>
    <row r="76" spans="1:26" ht="14" x14ac:dyDescent="0.3">
      <c r="A76" t="s">
        <v>70</v>
      </c>
      <c r="B76" t="s">
        <v>88</v>
      </c>
      <c r="C76" t="s">
        <v>26</v>
      </c>
      <c r="D76">
        <v>0</v>
      </c>
      <c r="E76">
        <v>0</v>
      </c>
      <c r="F76">
        <v>0</v>
      </c>
      <c r="G76">
        <v>0</v>
      </c>
      <c r="H76">
        <v>0</v>
      </c>
      <c r="I76">
        <v>0</v>
      </c>
      <c r="J76">
        <v>0</v>
      </c>
      <c r="K76">
        <v>1</v>
      </c>
      <c r="L76">
        <v>0</v>
      </c>
      <c r="M76">
        <v>0</v>
      </c>
      <c r="N76">
        <v>0</v>
      </c>
      <c r="O76">
        <v>0</v>
      </c>
      <c r="P76">
        <v>0</v>
      </c>
      <c r="Q76">
        <v>0</v>
      </c>
      <c r="R76">
        <v>0</v>
      </c>
      <c r="S76">
        <v>0</v>
      </c>
      <c r="T76">
        <v>0</v>
      </c>
      <c r="U76">
        <v>0</v>
      </c>
      <c r="V76">
        <v>0</v>
      </c>
      <c r="W76">
        <v>0</v>
      </c>
      <c r="X76">
        <v>0</v>
      </c>
      <c r="Y76">
        <v>0</v>
      </c>
      <c r="Z76">
        <f t="shared" si="1"/>
        <v>1</v>
      </c>
    </row>
    <row r="77" spans="1:26" ht="14" x14ac:dyDescent="0.3">
      <c r="A77" t="s">
        <v>70</v>
      </c>
      <c r="B77" t="s">
        <v>89</v>
      </c>
      <c r="C77" t="s">
        <v>38</v>
      </c>
      <c r="D77">
        <v>2</v>
      </c>
      <c r="E77">
        <v>0</v>
      </c>
      <c r="F77">
        <v>0</v>
      </c>
      <c r="G77">
        <v>0</v>
      </c>
      <c r="H77">
        <v>0</v>
      </c>
      <c r="I77">
        <v>0</v>
      </c>
      <c r="J77">
        <v>0</v>
      </c>
      <c r="K77">
        <v>0</v>
      </c>
      <c r="L77">
        <v>0</v>
      </c>
      <c r="M77">
        <v>0</v>
      </c>
      <c r="N77">
        <v>0</v>
      </c>
      <c r="O77">
        <v>2</v>
      </c>
      <c r="P77">
        <v>0</v>
      </c>
      <c r="Q77">
        <v>0</v>
      </c>
      <c r="R77">
        <v>0</v>
      </c>
      <c r="S77">
        <v>1</v>
      </c>
      <c r="T77">
        <v>2</v>
      </c>
      <c r="U77">
        <v>0</v>
      </c>
      <c r="V77">
        <v>0</v>
      </c>
      <c r="W77">
        <v>0</v>
      </c>
      <c r="X77">
        <v>0</v>
      </c>
      <c r="Y77">
        <v>0</v>
      </c>
      <c r="Z77">
        <f t="shared" si="1"/>
        <v>7</v>
      </c>
    </row>
    <row r="78" spans="1:26" ht="14" x14ac:dyDescent="0.3">
      <c r="A78" t="s">
        <v>70</v>
      </c>
      <c r="B78" t="s">
        <v>89</v>
      </c>
      <c r="C78" t="s">
        <v>35</v>
      </c>
      <c r="D78">
        <v>1</v>
      </c>
      <c r="E78">
        <v>1</v>
      </c>
      <c r="F78">
        <v>1</v>
      </c>
      <c r="G78">
        <v>0</v>
      </c>
      <c r="H78">
        <v>0</v>
      </c>
      <c r="I78">
        <v>0</v>
      </c>
      <c r="J78">
        <v>0</v>
      </c>
      <c r="K78">
        <v>0</v>
      </c>
      <c r="L78">
        <v>0</v>
      </c>
      <c r="M78">
        <v>0</v>
      </c>
      <c r="N78">
        <v>1</v>
      </c>
      <c r="O78">
        <v>3</v>
      </c>
      <c r="P78">
        <v>1</v>
      </c>
      <c r="Q78">
        <v>1</v>
      </c>
      <c r="R78">
        <v>0</v>
      </c>
      <c r="S78">
        <v>0</v>
      </c>
      <c r="T78">
        <v>1</v>
      </c>
      <c r="U78">
        <v>0</v>
      </c>
      <c r="V78">
        <v>0</v>
      </c>
      <c r="W78">
        <v>0</v>
      </c>
      <c r="X78">
        <v>0</v>
      </c>
      <c r="Y78">
        <v>0</v>
      </c>
      <c r="Z78">
        <f t="shared" si="1"/>
        <v>10</v>
      </c>
    </row>
    <row r="79" spans="1:26" ht="14" x14ac:dyDescent="0.3">
      <c r="A79" t="s">
        <v>70</v>
      </c>
      <c r="B79" t="s">
        <v>89</v>
      </c>
      <c r="C79" t="s">
        <v>45</v>
      </c>
      <c r="D79">
        <v>2</v>
      </c>
      <c r="E79">
        <v>0</v>
      </c>
      <c r="F79">
        <v>0</v>
      </c>
      <c r="G79">
        <v>1</v>
      </c>
      <c r="H79">
        <v>0</v>
      </c>
      <c r="I79">
        <v>0</v>
      </c>
      <c r="J79">
        <v>0</v>
      </c>
      <c r="K79">
        <v>0</v>
      </c>
      <c r="L79">
        <v>0</v>
      </c>
      <c r="M79">
        <v>0</v>
      </c>
      <c r="N79">
        <v>0</v>
      </c>
      <c r="O79">
        <v>2</v>
      </c>
      <c r="P79">
        <v>0</v>
      </c>
      <c r="Q79">
        <v>2</v>
      </c>
      <c r="R79">
        <v>0</v>
      </c>
      <c r="S79">
        <v>0</v>
      </c>
      <c r="T79">
        <v>0</v>
      </c>
      <c r="U79">
        <v>0</v>
      </c>
      <c r="V79">
        <v>0</v>
      </c>
      <c r="W79">
        <v>0</v>
      </c>
      <c r="X79">
        <v>0</v>
      </c>
      <c r="Y79">
        <v>0</v>
      </c>
      <c r="Z79">
        <f t="shared" si="1"/>
        <v>7</v>
      </c>
    </row>
    <row r="80" spans="1:26" ht="14" x14ac:dyDescent="0.3">
      <c r="A80" t="s">
        <v>70</v>
      </c>
      <c r="B80" t="s">
        <v>89</v>
      </c>
      <c r="C80" t="s">
        <v>75</v>
      </c>
      <c r="D80">
        <v>0</v>
      </c>
      <c r="E80">
        <v>0</v>
      </c>
      <c r="F80">
        <v>0</v>
      </c>
      <c r="G80">
        <v>0</v>
      </c>
      <c r="H80">
        <v>0</v>
      </c>
      <c r="I80">
        <v>0</v>
      </c>
      <c r="J80">
        <v>0</v>
      </c>
      <c r="K80">
        <v>0</v>
      </c>
      <c r="L80">
        <v>0</v>
      </c>
      <c r="M80">
        <v>1</v>
      </c>
      <c r="N80">
        <v>0</v>
      </c>
      <c r="O80">
        <v>0</v>
      </c>
      <c r="P80">
        <v>0</v>
      </c>
      <c r="Q80">
        <v>0</v>
      </c>
      <c r="R80">
        <v>0</v>
      </c>
      <c r="S80">
        <v>0</v>
      </c>
      <c r="T80">
        <v>0</v>
      </c>
      <c r="U80">
        <v>0</v>
      </c>
      <c r="V80">
        <v>0</v>
      </c>
      <c r="W80">
        <v>0</v>
      </c>
      <c r="X80">
        <v>0</v>
      </c>
      <c r="Y80">
        <v>0</v>
      </c>
      <c r="Z80">
        <f t="shared" si="1"/>
        <v>1</v>
      </c>
    </row>
    <row r="81" spans="1:26" ht="14" x14ac:dyDescent="0.3">
      <c r="A81" t="s">
        <v>70</v>
      </c>
      <c r="B81" t="s">
        <v>89</v>
      </c>
      <c r="C81" t="s">
        <v>124</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1</v>
      </c>
      <c r="Z81">
        <f t="shared" si="1"/>
        <v>1</v>
      </c>
    </row>
    <row r="82" spans="1:26" ht="14" x14ac:dyDescent="0.3">
      <c r="A82" t="s">
        <v>70</v>
      </c>
      <c r="B82" t="s">
        <v>90</v>
      </c>
      <c r="C82" t="s">
        <v>38</v>
      </c>
      <c r="D82">
        <v>0</v>
      </c>
      <c r="E82">
        <v>0</v>
      </c>
      <c r="F82">
        <v>0</v>
      </c>
      <c r="G82">
        <v>0</v>
      </c>
      <c r="H82">
        <v>0</v>
      </c>
      <c r="I82">
        <v>0</v>
      </c>
      <c r="J82">
        <v>0</v>
      </c>
      <c r="K82">
        <v>0</v>
      </c>
      <c r="L82">
        <v>0</v>
      </c>
      <c r="M82">
        <v>0</v>
      </c>
      <c r="N82">
        <v>0</v>
      </c>
      <c r="O82">
        <v>0</v>
      </c>
      <c r="P82">
        <v>0</v>
      </c>
      <c r="Q82">
        <v>0</v>
      </c>
      <c r="R82">
        <v>0</v>
      </c>
      <c r="S82">
        <v>0</v>
      </c>
      <c r="T82">
        <v>0</v>
      </c>
      <c r="U82">
        <v>0</v>
      </c>
      <c r="V82">
        <v>0</v>
      </c>
      <c r="W82">
        <v>1</v>
      </c>
      <c r="X82">
        <v>0</v>
      </c>
      <c r="Y82">
        <v>0</v>
      </c>
      <c r="Z82">
        <f t="shared" si="1"/>
        <v>1</v>
      </c>
    </row>
    <row r="83" spans="1:26" ht="14" x14ac:dyDescent="0.3">
      <c r="A83" t="s">
        <v>70</v>
      </c>
      <c r="B83" t="s">
        <v>90</v>
      </c>
      <c r="C83" t="s">
        <v>35</v>
      </c>
      <c r="D83">
        <v>10</v>
      </c>
      <c r="E83">
        <v>1</v>
      </c>
      <c r="F83">
        <v>1</v>
      </c>
      <c r="G83">
        <v>2</v>
      </c>
      <c r="H83">
        <v>0</v>
      </c>
      <c r="I83">
        <v>1</v>
      </c>
      <c r="J83">
        <v>3</v>
      </c>
      <c r="K83">
        <v>1</v>
      </c>
      <c r="L83">
        <v>1</v>
      </c>
      <c r="M83">
        <v>0</v>
      </c>
      <c r="N83">
        <v>1</v>
      </c>
      <c r="O83">
        <v>9</v>
      </c>
      <c r="P83">
        <v>1</v>
      </c>
      <c r="Q83">
        <v>4</v>
      </c>
      <c r="R83">
        <v>0</v>
      </c>
      <c r="S83">
        <v>2</v>
      </c>
      <c r="T83">
        <v>1</v>
      </c>
      <c r="U83">
        <v>1</v>
      </c>
      <c r="V83">
        <v>2</v>
      </c>
      <c r="W83">
        <v>1</v>
      </c>
      <c r="X83">
        <v>1</v>
      </c>
      <c r="Y83">
        <v>0</v>
      </c>
      <c r="Z83">
        <f t="shared" si="1"/>
        <v>43</v>
      </c>
    </row>
    <row r="84" spans="1:26" ht="14" x14ac:dyDescent="0.3">
      <c r="A84" t="s">
        <v>70</v>
      </c>
      <c r="B84" t="s">
        <v>90</v>
      </c>
      <c r="C84" t="s">
        <v>28</v>
      </c>
      <c r="D84">
        <v>0</v>
      </c>
      <c r="E84">
        <v>0</v>
      </c>
      <c r="F84">
        <v>0</v>
      </c>
      <c r="G84">
        <v>0</v>
      </c>
      <c r="H84">
        <v>0</v>
      </c>
      <c r="I84">
        <v>0</v>
      </c>
      <c r="J84">
        <v>0</v>
      </c>
      <c r="K84">
        <v>0</v>
      </c>
      <c r="L84">
        <v>0</v>
      </c>
      <c r="M84">
        <v>0</v>
      </c>
      <c r="N84">
        <v>0</v>
      </c>
      <c r="O84">
        <v>0</v>
      </c>
      <c r="P84">
        <v>0</v>
      </c>
      <c r="Q84">
        <v>1</v>
      </c>
      <c r="R84">
        <v>0</v>
      </c>
      <c r="S84">
        <v>0</v>
      </c>
      <c r="T84">
        <v>0</v>
      </c>
      <c r="U84">
        <v>0</v>
      </c>
      <c r="V84">
        <v>0</v>
      </c>
      <c r="W84">
        <v>0</v>
      </c>
      <c r="X84">
        <v>0</v>
      </c>
      <c r="Y84">
        <v>0</v>
      </c>
      <c r="Z84">
        <f t="shared" si="1"/>
        <v>1</v>
      </c>
    </row>
    <row r="85" spans="1:26" ht="14" x14ac:dyDescent="0.3">
      <c r="A85" t="s">
        <v>91</v>
      </c>
      <c r="B85" t="s">
        <v>92</v>
      </c>
      <c r="C85" t="s">
        <v>28</v>
      </c>
      <c r="D85">
        <v>0</v>
      </c>
      <c r="E85">
        <v>0</v>
      </c>
      <c r="F85">
        <v>1</v>
      </c>
      <c r="G85">
        <v>0</v>
      </c>
      <c r="H85">
        <v>0</v>
      </c>
      <c r="I85">
        <v>0</v>
      </c>
      <c r="J85">
        <v>0</v>
      </c>
      <c r="K85">
        <v>0</v>
      </c>
      <c r="L85">
        <v>0</v>
      </c>
      <c r="M85">
        <v>0</v>
      </c>
      <c r="N85">
        <v>0</v>
      </c>
      <c r="O85">
        <v>0</v>
      </c>
      <c r="P85">
        <v>0</v>
      </c>
      <c r="Q85">
        <v>0</v>
      </c>
      <c r="R85">
        <v>0</v>
      </c>
      <c r="S85">
        <v>0</v>
      </c>
      <c r="T85">
        <v>0</v>
      </c>
      <c r="U85">
        <v>0</v>
      </c>
      <c r="V85">
        <v>0</v>
      </c>
      <c r="W85">
        <v>0</v>
      </c>
      <c r="X85">
        <v>0</v>
      </c>
      <c r="Y85">
        <v>0</v>
      </c>
      <c r="Z85">
        <f t="shared" si="1"/>
        <v>1</v>
      </c>
    </row>
    <row r="86" spans="1:26" ht="14" x14ac:dyDescent="0.3">
      <c r="A86" t="s">
        <v>91</v>
      </c>
      <c r="B86" t="s">
        <v>93</v>
      </c>
      <c r="C86" t="s">
        <v>35</v>
      </c>
      <c r="D86">
        <v>1</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f t="shared" si="1"/>
        <v>1</v>
      </c>
    </row>
    <row r="87" spans="1:26" ht="14" x14ac:dyDescent="0.3">
      <c r="A87" t="s">
        <v>91</v>
      </c>
      <c r="B87" t="s">
        <v>94</v>
      </c>
      <c r="C87" t="s">
        <v>35</v>
      </c>
      <c r="D87">
        <v>0</v>
      </c>
      <c r="E87">
        <v>0</v>
      </c>
      <c r="F87">
        <v>0</v>
      </c>
      <c r="G87">
        <v>0</v>
      </c>
      <c r="H87">
        <v>0</v>
      </c>
      <c r="I87">
        <v>0</v>
      </c>
      <c r="J87">
        <v>0</v>
      </c>
      <c r="K87">
        <v>0</v>
      </c>
      <c r="L87">
        <v>0</v>
      </c>
      <c r="M87">
        <v>0</v>
      </c>
      <c r="N87">
        <v>0</v>
      </c>
      <c r="O87">
        <v>0</v>
      </c>
      <c r="P87">
        <v>0</v>
      </c>
      <c r="Q87">
        <v>0</v>
      </c>
      <c r="R87">
        <v>0</v>
      </c>
      <c r="S87">
        <v>0</v>
      </c>
      <c r="T87">
        <v>0</v>
      </c>
      <c r="U87">
        <v>1</v>
      </c>
      <c r="V87">
        <v>0</v>
      </c>
      <c r="W87">
        <v>0</v>
      </c>
      <c r="X87">
        <v>0</v>
      </c>
      <c r="Y87">
        <v>0</v>
      </c>
      <c r="Z87">
        <f t="shared" si="1"/>
        <v>1</v>
      </c>
    </row>
    <row r="88" spans="1:26" ht="14" x14ac:dyDescent="0.3">
      <c r="A88" t="s">
        <v>91</v>
      </c>
      <c r="B88" t="s">
        <v>95</v>
      </c>
      <c r="C88" t="s">
        <v>45</v>
      </c>
      <c r="D88">
        <v>0</v>
      </c>
      <c r="E88">
        <v>0</v>
      </c>
      <c r="F88">
        <v>0</v>
      </c>
      <c r="G88">
        <v>0</v>
      </c>
      <c r="H88">
        <v>0</v>
      </c>
      <c r="I88">
        <v>0</v>
      </c>
      <c r="J88">
        <v>0</v>
      </c>
      <c r="K88">
        <v>1</v>
      </c>
      <c r="L88">
        <v>0</v>
      </c>
      <c r="M88">
        <v>0</v>
      </c>
      <c r="N88">
        <v>0</v>
      </c>
      <c r="O88">
        <v>0</v>
      </c>
      <c r="P88">
        <v>0</v>
      </c>
      <c r="Q88">
        <v>0</v>
      </c>
      <c r="R88">
        <v>0</v>
      </c>
      <c r="S88">
        <v>0</v>
      </c>
      <c r="T88">
        <v>0</v>
      </c>
      <c r="U88">
        <v>0</v>
      </c>
      <c r="V88">
        <v>0</v>
      </c>
      <c r="W88">
        <v>0</v>
      </c>
      <c r="X88">
        <v>0</v>
      </c>
      <c r="Y88">
        <v>0</v>
      </c>
      <c r="Z88">
        <f t="shared" si="1"/>
        <v>1</v>
      </c>
    </row>
    <row r="89" spans="1:26" ht="14" x14ac:dyDescent="0.3">
      <c r="A89" t="s">
        <v>76</v>
      </c>
      <c r="B89" t="s">
        <v>96</v>
      </c>
      <c r="C89" t="s">
        <v>76</v>
      </c>
      <c r="D89">
        <v>0</v>
      </c>
      <c r="E89">
        <v>0</v>
      </c>
      <c r="F89">
        <v>0</v>
      </c>
      <c r="G89">
        <v>0</v>
      </c>
      <c r="H89">
        <v>0</v>
      </c>
      <c r="I89">
        <v>1</v>
      </c>
      <c r="J89">
        <v>0</v>
      </c>
      <c r="K89">
        <v>0</v>
      </c>
      <c r="L89">
        <v>0</v>
      </c>
      <c r="M89">
        <v>0</v>
      </c>
      <c r="N89">
        <v>0</v>
      </c>
      <c r="O89">
        <v>5</v>
      </c>
      <c r="P89">
        <v>2</v>
      </c>
      <c r="Q89">
        <v>1</v>
      </c>
      <c r="R89">
        <v>0</v>
      </c>
      <c r="S89">
        <v>0</v>
      </c>
      <c r="T89">
        <v>1</v>
      </c>
      <c r="U89">
        <v>0</v>
      </c>
      <c r="V89">
        <v>0</v>
      </c>
      <c r="W89">
        <v>0</v>
      </c>
      <c r="X89">
        <v>0</v>
      </c>
      <c r="Y89">
        <v>0</v>
      </c>
      <c r="Z89">
        <f t="shared" si="1"/>
        <v>10</v>
      </c>
    </row>
    <row r="90" spans="1:26" ht="14" x14ac:dyDescent="0.3">
      <c r="A90" t="s">
        <v>97</v>
      </c>
      <c r="B90" t="s">
        <v>98</v>
      </c>
      <c r="C90" t="s">
        <v>72</v>
      </c>
      <c r="D90">
        <v>0</v>
      </c>
      <c r="E90">
        <v>0</v>
      </c>
      <c r="F90">
        <v>0</v>
      </c>
      <c r="G90">
        <v>0</v>
      </c>
      <c r="H90">
        <v>0</v>
      </c>
      <c r="I90">
        <v>0</v>
      </c>
      <c r="J90">
        <v>0</v>
      </c>
      <c r="K90">
        <v>0</v>
      </c>
      <c r="L90">
        <v>0</v>
      </c>
      <c r="M90">
        <v>0</v>
      </c>
      <c r="N90">
        <v>0</v>
      </c>
      <c r="O90">
        <v>1</v>
      </c>
      <c r="P90">
        <v>0</v>
      </c>
      <c r="Q90">
        <v>1</v>
      </c>
      <c r="R90">
        <v>0</v>
      </c>
      <c r="S90">
        <v>0</v>
      </c>
      <c r="T90">
        <v>0</v>
      </c>
      <c r="U90">
        <v>0</v>
      </c>
      <c r="V90">
        <v>0</v>
      </c>
      <c r="W90">
        <v>0</v>
      </c>
      <c r="X90">
        <v>0</v>
      </c>
      <c r="Y90">
        <v>0</v>
      </c>
      <c r="Z90">
        <f t="shared" si="1"/>
        <v>2</v>
      </c>
    </row>
    <row r="91" spans="1:26" ht="14" x14ac:dyDescent="0.3">
      <c r="A91" t="s">
        <v>97</v>
      </c>
      <c r="B91" t="s">
        <v>99</v>
      </c>
      <c r="C91" t="s">
        <v>84</v>
      </c>
      <c r="D91">
        <v>0</v>
      </c>
      <c r="E91">
        <v>2</v>
      </c>
      <c r="F91">
        <v>0</v>
      </c>
      <c r="G91">
        <v>0</v>
      </c>
      <c r="H91">
        <v>0</v>
      </c>
      <c r="I91">
        <v>0</v>
      </c>
      <c r="J91">
        <v>0</v>
      </c>
      <c r="K91">
        <v>0</v>
      </c>
      <c r="L91">
        <v>0</v>
      </c>
      <c r="M91">
        <v>0</v>
      </c>
      <c r="N91">
        <v>0</v>
      </c>
      <c r="O91">
        <v>0</v>
      </c>
      <c r="P91">
        <v>0</v>
      </c>
      <c r="Q91">
        <v>0</v>
      </c>
      <c r="R91">
        <v>0</v>
      </c>
      <c r="S91">
        <v>0</v>
      </c>
      <c r="T91">
        <v>0</v>
      </c>
      <c r="U91">
        <v>0</v>
      </c>
      <c r="V91">
        <v>2</v>
      </c>
      <c r="W91">
        <v>0</v>
      </c>
      <c r="X91">
        <v>0</v>
      </c>
      <c r="Y91">
        <v>0</v>
      </c>
      <c r="Z91">
        <f t="shared" si="1"/>
        <v>4</v>
      </c>
    </row>
    <row r="92" spans="1:26" ht="14" x14ac:dyDescent="0.3">
      <c r="A92" t="s">
        <v>97</v>
      </c>
      <c r="B92" t="s">
        <v>100</v>
      </c>
      <c r="C92" t="s">
        <v>84</v>
      </c>
      <c r="D92">
        <v>0</v>
      </c>
      <c r="E92">
        <v>0</v>
      </c>
      <c r="F92">
        <v>0</v>
      </c>
      <c r="G92">
        <v>0</v>
      </c>
      <c r="H92">
        <v>0</v>
      </c>
      <c r="I92">
        <v>0</v>
      </c>
      <c r="J92">
        <v>0</v>
      </c>
      <c r="K92">
        <v>0</v>
      </c>
      <c r="L92">
        <v>0</v>
      </c>
      <c r="M92">
        <v>0</v>
      </c>
      <c r="N92">
        <v>0</v>
      </c>
      <c r="O92">
        <v>0</v>
      </c>
      <c r="P92">
        <v>0</v>
      </c>
      <c r="Q92">
        <v>0</v>
      </c>
      <c r="R92">
        <v>0</v>
      </c>
      <c r="S92">
        <v>0</v>
      </c>
      <c r="T92">
        <v>0</v>
      </c>
      <c r="U92">
        <v>0</v>
      </c>
      <c r="V92">
        <v>1</v>
      </c>
      <c r="W92">
        <v>0</v>
      </c>
      <c r="X92">
        <v>0</v>
      </c>
      <c r="Y92">
        <v>0</v>
      </c>
      <c r="Z92">
        <f t="shared" si="1"/>
        <v>1</v>
      </c>
    </row>
    <row r="93" spans="1:26" ht="14" x14ac:dyDescent="0.3">
      <c r="A93" t="s">
        <v>97</v>
      </c>
      <c r="B93" t="s">
        <v>100</v>
      </c>
      <c r="C93" t="s">
        <v>72</v>
      </c>
      <c r="D93">
        <v>0</v>
      </c>
      <c r="E93">
        <v>0</v>
      </c>
      <c r="F93">
        <v>0</v>
      </c>
      <c r="G93">
        <v>0</v>
      </c>
      <c r="H93">
        <v>0</v>
      </c>
      <c r="I93">
        <v>0</v>
      </c>
      <c r="J93">
        <v>1</v>
      </c>
      <c r="K93">
        <v>0</v>
      </c>
      <c r="L93">
        <v>0</v>
      </c>
      <c r="M93">
        <v>0</v>
      </c>
      <c r="N93">
        <v>0</v>
      </c>
      <c r="O93">
        <v>0</v>
      </c>
      <c r="P93">
        <v>0</v>
      </c>
      <c r="Q93">
        <v>0</v>
      </c>
      <c r="R93">
        <v>0</v>
      </c>
      <c r="S93">
        <v>0</v>
      </c>
      <c r="T93">
        <v>0</v>
      </c>
      <c r="U93">
        <v>0</v>
      </c>
      <c r="V93">
        <v>0</v>
      </c>
      <c r="W93">
        <v>0</v>
      </c>
      <c r="X93">
        <v>0</v>
      </c>
      <c r="Y93">
        <v>0</v>
      </c>
      <c r="Z93">
        <f t="shared" si="1"/>
        <v>1</v>
      </c>
    </row>
    <row r="95" spans="1:26" ht="13" x14ac:dyDescent="0.3">
      <c r="B95" s="3" t="s">
        <v>122</v>
      </c>
    </row>
    <row r="96" spans="1:26" x14ac:dyDescent="0.25">
      <c r="B96" s="1" t="s">
        <v>123</v>
      </c>
    </row>
  </sheetData>
  <pageMargins left="0.7" right="0.7" top="1.3571428571428572" bottom="0.75" header="0.3" footer="0.3"/>
  <pageSetup paperSize="8" orientation="landscape" r:id="rId1"/>
  <headerFooter>
    <oddHeader>&amp;L&amp;G</oddHead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Index cases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statistics on notifiable animal diseases</dc:title>
  <dc:creator>Maria Kjellberg</dc:creator>
  <cp:lastModifiedBy>Carl Johansson</cp:lastModifiedBy>
  <cp:lastPrinted>2026-08-31T10:27:56Z</cp:lastPrinted>
  <dcterms:created xsi:type="dcterms:W3CDTF">2021-04-07T08:36:25Z</dcterms:created>
  <dcterms:modified xsi:type="dcterms:W3CDTF">2026-09-04T14:55:59Z</dcterms:modified>
</cp:coreProperties>
</file>