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26AE221-BD87-4A5A-8E3D-E194EDA3C1B9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<sst xmlns="http://schemas.openxmlformats.org/spreadsheetml/2006/main" count="662" uniqueCount="348">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</sst>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8" fillId="0" borderId="0"/>
    <xf numFmtId="0" fontId="15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/>
    <xf numFmtId="0" fontId="7" fillId="0" borderId="0" xfId="0" applyFont="1"/>
    <xf numFmtId="0" fontId="11" fillId="0" borderId="0" xfId="0" applyFont="1"/>
    <xf numFmtId="2" fontId="12" fillId="0" borderId="0" xfId="0" applyNumberFormat="1" applyFont="1"/>
    <xf numFmtId="0" fontId="13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4" fillId="2" borderId="0" xfId="0" applyNumberFormat="1" applyFont="1" applyFill="1" applyBorder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165" fontId="12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2" fontId="1" fillId="0" borderId="0" xfId="0" applyNumberFormat="1" applyFont="1" applyBorder="1"/>
    <xf numFmtId="165" fontId="13" fillId="0" borderId="0" xfId="0" applyNumberFormat="1" applyFont="1"/>
    <xf numFmtId="2" fontId="20" fillId="0" borderId="0" xfId="0" applyNumberFormat="1" applyFont="1"/>
    <xf numFmtId="2" fontId="11" fillId="0" borderId="0" xfId="0" applyNumberFormat="1" applyFont="1"/>
    <xf numFmtId="2" fontId="13" fillId="0" borderId="0" xfId="0" applyNumberFormat="1" applyFont="1" applyFill="1" applyBorder="1"/>
    <xf numFmtId="2" fontId="21" fillId="0" borderId="0" xfId="0" applyNumberFormat="1" applyFont="1" applyFill="1" applyBorder="1"/>
    <xf numFmtId="2" fontId="10" fillId="0" borderId="0" xfId="0" applyNumberFormat="1" applyFont="1" applyFill="1" applyBorder="1"/>
    <xf numFmtId="164" fontId="0" fillId="0" borderId="0" xfId="0" applyNumberFormat="1" applyFont="1"/>
    <xf numFmtId="165" fontId="20" fillId="0" borderId="0" xfId="0" applyNumberFormat="1" applyFont="1"/>
    <xf numFmtId="165" fontId="11" fillId="0" borderId="0" xfId="0" applyNumberFormat="1" applyFont="1"/>
    <xf numFmtId="165" fontId="21" fillId="0" borderId="0" xfId="0" applyNumberFormat="1" applyFont="1"/>
    <xf numFmtId="165" fontId="10" fillId="0" borderId="0" xfId="0" applyNumberFormat="1" applyFont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2" fontId="11" fillId="0" borderId="0" xfId="0" applyNumberFormat="1" applyFont="1" applyFill="1" applyBorder="1"/>
    <xf numFmtId="2" fontId="10" fillId="0" borderId="0" xfId="0" applyNumberFormat="1" applyFont="1"/>
    <xf numFmtId="49" fontId="0" fillId="0" borderId="0" xfId="0" applyNumberFormat="1" applyFon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'EU-priser'!$B$158:$B$314</c:f>
              <c:numCache>
                <c:formatCode>0.00</c:formatCode>
                <c:ptCount val="157"/>
                <c:pt idx="0">
                  <c:v>21.11</c:v>
                </c:pt>
                <c:pt idx="1">
                  <c:v>22.95</c:v>
                </c:pt>
                <c:pt idx="2">
                  <c:v>27.53</c:v>
                </c:pt>
                <c:pt idx="3">
                  <c:v>27.14</c:v>
                </c:pt>
                <c:pt idx="4">
                  <c:v>22.71</c:v>
                </c:pt>
                <c:pt idx="5">
                  <c:v>22.75</c:v>
                </c:pt>
                <c:pt idx="6">
                  <c:v>25.11</c:v>
                </c:pt>
                <c:pt idx="7">
                  <c:v>24.22</c:v>
                </c:pt>
                <c:pt idx="8">
                  <c:v>24.65</c:v>
                </c:pt>
                <c:pt idx="9">
                  <c:v>27.65</c:v>
                </c:pt>
                <c:pt idx="10">
                  <c:v>27.66</c:v>
                </c:pt>
                <c:pt idx="11">
                  <c:v>27.87</c:v>
                </c:pt>
                <c:pt idx="12">
                  <c:v>27.27</c:v>
                </c:pt>
                <c:pt idx="13">
                  <c:v>27.34</c:v>
                </c:pt>
                <c:pt idx="14">
                  <c:v>27.68</c:v>
                </c:pt>
                <c:pt idx="15">
                  <c:v>29.11</c:v>
                </c:pt>
                <c:pt idx="16">
                  <c:v>28.46</c:v>
                </c:pt>
                <c:pt idx="17">
                  <c:v>28.3</c:v>
                </c:pt>
                <c:pt idx="18">
                  <c:v>27.97</c:v>
                </c:pt>
                <c:pt idx="19">
                  <c:v>27.83</c:v>
                </c:pt>
                <c:pt idx="20">
                  <c:v>27.72</c:v>
                </c:pt>
                <c:pt idx="21">
                  <c:v>28.04</c:v>
                </c:pt>
                <c:pt idx="22">
                  <c:v>28.3</c:v>
                </c:pt>
                <c:pt idx="23">
                  <c:v>27.77</c:v>
                </c:pt>
                <c:pt idx="24">
                  <c:v>26.98</c:v>
                </c:pt>
                <c:pt idx="25">
                  <c:v>26.88</c:v>
                </c:pt>
                <c:pt idx="26">
                  <c:v>27.7</c:v>
                </c:pt>
                <c:pt idx="27">
                  <c:v>28.85</c:v>
                </c:pt>
                <c:pt idx="28">
                  <c:v>27.78</c:v>
                </c:pt>
                <c:pt idx="29">
                  <c:v>27.86</c:v>
                </c:pt>
                <c:pt idx="30">
                  <c:v>27.83</c:v>
                </c:pt>
                <c:pt idx="31">
                  <c:v>27.82</c:v>
                </c:pt>
                <c:pt idx="32">
                  <c:v>29.02</c:v>
                </c:pt>
                <c:pt idx="33">
                  <c:v>28.49</c:v>
                </c:pt>
                <c:pt idx="34">
                  <c:v>27.92</c:v>
                </c:pt>
                <c:pt idx="35">
                  <c:v>27.33</c:v>
                </c:pt>
                <c:pt idx="36">
                  <c:v>27.33</c:v>
                </c:pt>
                <c:pt idx="37">
                  <c:v>27.52</c:v>
                </c:pt>
                <c:pt idx="38">
                  <c:v>27.87</c:v>
                </c:pt>
                <c:pt idx="39">
                  <c:v>27.43</c:v>
                </c:pt>
                <c:pt idx="40">
                  <c:v>28.11</c:v>
                </c:pt>
                <c:pt idx="41">
                  <c:v>28.02</c:v>
                </c:pt>
                <c:pt idx="42">
                  <c:v>28.24</c:v>
                </c:pt>
                <c:pt idx="43">
                  <c:v>28.32</c:v>
                </c:pt>
                <c:pt idx="44">
                  <c:v>27.89</c:v>
                </c:pt>
                <c:pt idx="45">
                  <c:v>28.19</c:v>
                </c:pt>
                <c:pt idx="46">
                  <c:v>28.47</c:v>
                </c:pt>
                <c:pt idx="47">
                  <c:v>28.2</c:v>
                </c:pt>
                <c:pt idx="48">
                  <c:v>27.38</c:v>
                </c:pt>
                <c:pt idx="49">
                  <c:v>28</c:v>
                </c:pt>
                <c:pt idx="50">
                  <c:v>27.55</c:v>
                </c:pt>
                <c:pt idx="51">
                  <c:v>27.26</c:v>
                </c:pt>
                <c:pt idx="52">
                  <c:v>27.49</c:v>
                </c:pt>
                <c:pt idx="53">
                  <c:v>27.09</c:v>
                </c:pt>
                <c:pt idx="54">
                  <c:v>27.27</c:v>
                </c:pt>
                <c:pt idx="55">
                  <c:v>27.42</c:v>
                </c:pt>
                <c:pt idx="56">
                  <c:v>26.93</c:v>
                </c:pt>
                <c:pt idx="57">
                  <c:v>26.66</c:v>
                </c:pt>
                <c:pt idx="58">
                  <c:v>27.2</c:v>
                </c:pt>
                <c:pt idx="59">
                  <c:v>27.14</c:v>
                </c:pt>
                <c:pt idx="60">
                  <c:v>27.36</c:v>
                </c:pt>
                <c:pt idx="61">
                  <c:v>26.84</c:v>
                </c:pt>
                <c:pt idx="62">
                  <c:v>27.26</c:v>
                </c:pt>
                <c:pt idx="63">
                  <c:v>27.57</c:v>
                </c:pt>
                <c:pt idx="64">
                  <c:v>27.28</c:v>
                </c:pt>
                <c:pt idx="65">
                  <c:v>27.75</c:v>
                </c:pt>
                <c:pt idx="66">
                  <c:v>27.63</c:v>
                </c:pt>
                <c:pt idx="67">
                  <c:v>27.91</c:v>
                </c:pt>
                <c:pt idx="68">
                  <c:v>28.47</c:v>
                </c:pt>
                <c:pt idx="69">
                  <c:v>28.31</c:v>
                </c:pt>
                <c:pt idx="70">
                  <c:v>27.53</c:v>
                </c:pt>
                <c:pt idx="71">
                  <c:v>27.84</c:v>
                </c:pt>
                <c:pt idx="72">
                  <c:v>28.4</c:v>
                </c:pt>
                <c:pt idx="73">
                  <c:v>28.54</c:v>
                </c:pt>
                <c:pt idx="74">
                  <c:v>27.94</c:v>
                </c:pt>
                <c:pt idx="75">
                  <c:v>27.92</c:v>
                </c:pt>
                <c:pt idx="76">
                  <c:v>27.76</c:v>
                </c:pt>
                <c:pt idx="77">
                  <c:v>28.25</c:v>
                </c:pt>
                <c:pt idx="78">
                  <c:v>28.59</c:v>
                </c:pt>
                <c:pt idx="79">
                  <c:v>27.8</c:v>
                </c:pt>
                <c:pt idx="80">
                  <c:v>28.35</c:v>
                </c:pt>
                <c:pt idx="81">
                  <c:v>28</c:v>
                </c:pt>
                <c:pt idx="82">
                  <c:v>28.54</c:v>
                </c:pt>
                <c:pt idx="83">
                  <c:v>28.15</c:v>
                </c:pt>
                <c:pt idx="84">
                  <c:v>28.08</c:v>
                </c:pt>
                <c:pt idx="85">
                  <c:v>28.42</c:v>
                </c:pt>
                <c:pt idx="86">
                  <c:v>29.78</c:v>
                </c:pt>
                <c:pt idx="87">
                  <c:v>29.33</c:v>
                </c:pt>
                <c:pt idx="88">
                  <c:v>29.21</c:v>
                </c:pt>
                <c:pt idx="89">
                  <c:v>30.88</c:v>
                </c:pt>
                <c:pt idx="90">
                  <c:v>31.06</c:v>
                </c:pt>
                <c:pt idx="91">
                  <c:v>31.26</c:v>
                </c:pt>
                <c:pt idx="92">
                  <c:v>31.04</c:v>
                </c:pt>
                <c:pt idx="93">
                  <c:v>30.92</c:v>
                </c:pt>
                <c:pt idx="94">
                  <c:v>30.68</c:v>
                </c:pt>
                <c:pt idx="95">
                  <c:v>31.18</c:v>
                </c:pt>
                <c:pt idx="96">
                  <c:v>30.62</c:v>
                </c:pt>
                <c:pt idx="97">
                  <c:v>30.51</c:v>
                </c:pt>
                <c:pt idx="98">
                  <c:v>31.08</c:v>
                </c:pt>
                <c:pt idx="99">
                  <c:v>30.81</c:v>
                </c:pt>
                <c:pt idx="100">
                  <c:v>30.51</c:v>
                </c:pt>
                <c:pt idx="101">
                  <c:v>30.95</c:v>
                </c:pt>
                <c:pt idx="102">
                  <c:v>30.59</c:v>
                </c:pt>
                <c:pt idx="103">
                  <c:v>30.88</c:v>
                </c:pt>
                <c:pt idx="104">
                  <c:v>31.1</c:v>
                </c:pt>
                <c:pt idx="105">
                  <c:v>31.27</c:v>
                </c:pt>
                <c:pt idx="106">
                  <c:v>31.37</c:v>
                </c:pt>
                <c:pt idx="107">
                  <c:v>31.25</c:v>
                </c:pt>
                <c:pt idx="108">
                  <c:v>31.29</c:v>
                </c:pt>
                <c:pt idx="109">
                  <c:v>31.05</c:v>
                </c:pt>
                <c:pt idx="110">
                  <c:v>31.31</c:v>
                </c:pt>
                <c:pt idx="111">
                  <c:v>30.94</c:v>
                </c:pt>
                <c:pt idx="112">
                  <c:v>31.3</c:v>
                </c:pt>
                <c:pt idx="113">
                  <c:v>31.48</c:v>
                </c:pt>
                <c:pt idx="114">
                  <c:v>31.61</c:v>
                </c:pt>
                <c:pt idx="115">
                  <c:v>31.66</c:v>
                </c:pt>
                <c:pt idx="116">
                  <c:v>30.46</c:v>
                </c:pt>
                <c:pt idx="117">
                  <c:v>30.36</c:v>
                </c:pt>
                <c:pt idx="118">
                  <c:v>31.5</c:v>
                </c:pt>
                <c:pt idx="119">
                  <c:v>31.46</c:v>
                </c:pt>
                <c:pt idx="120">
                  <c:v>29.33</c:v>
                </c:pt>
                <c:pt idx="121">
                  <c:v>30.93</c:v>
                </c:pt>
                <c:pt idx="122">
                  <c:v>31.1</c:v>
                </c:pt>
                <c:pt idx="123">
                  <c:v>30.68</c:v>
                </c:pt>
                <c:pt idx="124">
                  <c:v>31.23</c:v>
                </c:pt>
                <c:pt idx="125">
                  <c:v>30.14</c:v>
                </c:pt>
                <c:pt idx="126">
                  <c:v>30.76</c:v>
                </c:pt>
                <c:pt idx="127">
                  <c:v>31.21</c:v>
                </c:pt>
                <c:pt idx="128">
                  <c:v>31.28</c:v>
                </c:pt>
                <c:pt idx="129">
                  <c:v>30.71</c:v>
                </c:pt>
                <c:pt idx="130">
                  <c:v>30.55</c:v>
                </c:pt>
                <c:pt idx="131">
                  <c:v>31.2</c:v>
                </c:pt>
                <c:pt idx="132">
                  <c:v>31.46</c:v>
                </c:pt>
                <c:pt idx="133">
                  <c:v>31.16</c:v>
                </c:pt>
                <c:pt idx="134">
                  <c:v>30.58</c:v>
                </c:pt>
                <c:pt idx="135">
                  <c:v>30.52</c:v>
                </c:pt>
                <c:pt idx="136">
                  <c:v>30.56</c:v>
                </c:pt>
                <c:pt idx="137">
                  <c:v>30.99</c:v>
                </c:pt>
                <c:pt idx="138">
                  <c:v>30.97</c:v>
                </c:pt>
                <c:pt idx="139">
                  <c:v>30.94</c:v>
                </c:pt>
                <c:pt idx="140">
                  <c:v>30.76</c:v>
                </c:pt>
                <c:pt idx="141">
                  <c:v>30.17</c:v>
                </c:pt>
                <c:pt idx="142">
                  <c:v>30.95</c:v>
                </c:pt>
                <c:pt idx="143">
                  <c:v>30.21</c:v>
                </c:pt>
                <c:pt idx="144">
                  <c:v>31.27</c:v>
                </c:pt>
                <c:pt idx="145">
                  <c:v>29.54</c:v>
                </c:pt>
                <c:pt idx="146">
                  <c:v>30.73</c:v>
                </c:pt>
                <c:pt idx="147">
                  <c:v>30.68</c:v>
                </c:pt>
                <c:pt idx="148">
                  <c:v>30.14</c:v>
                </c:pt>
                <c:pt idx="149">
                  <c:v>29.94</c:v>
                </c:pt>
                <c:pt idx="150">
                  <c:v>29.82</c:v>
                </c:pt>
                <c:pt idx="151">
                  <c:v>30.68</c:v>
                </c:pt>
                <c:pt idx="152">
                  <c:v>30.05</c:v>
                </c:pt>
                <c:pt idx="153">
                  <c:v>30.42</c:v>
                </c:pt>
                <c:pt idx="154">
                  <c:v>31</c:v>
                </c:pt>
                <c:pt idx="155">
                  <c:v>31.06</c:v>
                </c:pt>
                <c:pt idx="156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'EU-priser'!$C$158:$C$314</c:f>
              <c:numCache>
                <c:formatCode>0.00</c:formatCode>
                <c:ptCount val="157"/>
                <c:pt idx="0">
                  <c:v>27.342951585000005</c:v>
                </c:pt>
                <c:pt idx="1">
                  <c:v>27.198341992500005</c:v>
                </c:pt>
                <c:pt idx="2">
                  <c:v>27.580648407199998</c:v>
                </c:pt>
                <c:pt idx="3">
                  <c:v>28.042349927199997</c:v>
                </c:pt>
                <c:pt idx="4">
                  <c:v>27.656745781000001</c:v>
                </c:pt>
                <c:pt idx="5">
                  <c:v>28.725971501100002</c:v>
                </c:pt>
                <c:pt idx="6">
                  <c:v>29.772184968599998</c:v>
                </c:pt>
                <c:pt idx="7">
                  <c:v>30.164716249800001</c:v>
                </c:pt>
                <c:pt idx="8">
                  <c:v>30.453403992000002</c:v>
                </c:pt>
                <c:pt idx="9">
                  <c:v>30.509057944199999</c:v>
                </c:pt>
                <c:pt idx="10">
                  <c:v>29.000222719999996</c:v>
                </c:pt>
                <c:pt idx="11">
                  <c:v>29.841669349999997</c:v>
                </c:pt>
                <c:pt idx="12">
                  <c:v>30.205195659999998</c:v>
                </c:pt>
                <c:pt idx="13">
                  <c:v>29.29054086</c:v>
                </c:pt>
                <c:pt idx="14">
                  <c:v>30.173264240000002</c:v>
                </c:pt>
                <c:pt idx="15">
                  <c:v>29.060747870000007</c:v>
                </c:pt>
                <c:pt idx="16">
                  <c:v>29.865585150000005</c:v>
                </c:pt>
                <c:pt idx="17">
                  <c:v>29.43909296</c:v>
                </c:pt>
                <c:pt idx="18">
                  <c:v>30.595738479999994</c:v>
                </c:pt>
                <c:pt idx="19">
                  <c:v>31.196771999999999</c:v>
                </c:pt>
                <c:pt idx="20">
                  <c:v>30.602326949999998</c:v>
                </c:pt>
                <c:pt idx="21">
                  <c:v>31.061345280000001</c:v>
                </c:pt>
                <c:pt idx="22">
                  <c:v>32.030605600000001</c:v>
                </c:pt>
                <c:pt idx="23">
                  <c:v>31.449534309999997</c:v>
                </c:pt>
                <c:pt idx="24">
                  <c:v>31.579085850000002</c:v>
                </c:pt>
                <c:pt idx="25">
                  <c:v>31.257450350000003</c:v>
                </c:pt>
                <c:pt idx="27">
                  <c:v>31.166075060000001</c:v>
                </c:pt>
                <c:pt idx="28">
                  <c:v>30.090125799999999</c:v>
                </c:pt>
                <c:pt idx="29">
                  <c:v>29.874338099999999</c:v>
                </c:pt>
                <c:pt idx="30">
                  <c:v>29.741193860000003</c:v>
                </c:pt>
                <c:pt idx="31">
                  <c:v>29.686056269999998</c:v>
                </c:pt>
                <c:pt idx="32">
                  <c:v>29.637264120000001</c:v>
                </c:pt>
                <c:pt idx="33">
                  <c:v>28.765830320000003</c:v>
                </c:pt>
                <c:pt idx="34">
                  <c:v>27.642318479999997</c:v>
                </c:pt>
                <c:pt idx="35">
                  <c:v>27.231751980000002</c:v>
                </c:pt>
                <c:pt idx="36">
                  <c:v>26.838058249999996</c:v>
                </c:pt>
                <c:pt idx="37">
                  <c:v>25.321963520000001</c:v>
                </c:pt>
                <c:pt idx="38">
                  <c:v>24.510931279999998</c:v>
                </c:pt>
                <c:pt idx="39">
                  <c:v>24.921714400000003</c:v>
                </c:pt>
                <c:pt idx="40">
                  <c:v>24.579726809999997</c:v>
                </c:pt>
                <c:pt idx="41">
                  <c:v>25.316198249999999</c:v>
                </c:pt>
                <c:pt idx="42">
                  <c:v>25.35965435</c:v>
                </c:pt>
                <c:pt idx="43">
                  <c:v>24.54218844</c:v>
                </c:pt>
                <c:pt idx="44">
                  <c:v>25.107082260000002</c:v>
                </c:pt>
                <c:pt idx="45">
                  <c:v>25.943861860000002</c:v>
                </c:pt>
                <c:pt idx="46">
                  <c:v>24.898118699999998</c:v>
                </c:pt>
                <c:pt idx="47">
                  <c:v>24.161762490000001</c:v>
                </c:pt>
                <c:pt idx="48">
                  <c:v>23.222490609999998</c:v>
                </c:pt>
                <c:pt idx="49">
                  <c:v>24.013813980000002</c:v>
                </c:pt>
                <c:pt idx="50">
                  <c:v>24.88306128</c:v>
                </c:pt>
                <c:pt idx="51">
                  <c:v>25.226277119999999</c:v>
                </c:pt>
                <c:pt idx="53">
                  <c:v>26.1305136</c:v>
                </c:pt>
                <c:pt idx="54">
                  <c:v>26.267216480000002</c:v>
                </c:pt>
                <c:pt idx="55">
                  <c:v>27.724501589999999</c:v>
                </c:pt>
                <c:pt idx="56">
                  <c:v>27.806513700000004</c:v>
                </c:pt>
                <c:pt idx="57">
                  <c:v>27.836294849999994</c:v>
                </c:pt>
                <c:pt idx="58">
                  <c:v>26.291300999999997</c:v>
                </c:pt>
                <c:pt idx="59">
                  <c:v>27.066975000000003</c:v>
                </c:pt>
                <c:pt idx="60">
                  <c:v>27.060792120000002</c:v>
                </c:pt>
                <c:pt idx="62">
                  <c:v>25.874204999999996</c:v>
                </c:pt>
                <c:pt idx="63">
                  <c:v>25.752746000000002</c:v>
                </c:pt>
                <c:pt idx="64">
                  <c:v>25.127040000000004</c:v>
                </c:pt>
                <c:pt idx="65">
                  <c:v>25.801227759999996</c:v>
                </c:pt>
                <c:pt idx="66">
                  <c:v>25.582867200000003</c:v>
                </c:pt>
                <c:pt idx="67">
                  <c:v>26.502499799999995</c:v>
                </c:pt>
                <c:pt idx="68">
                  <c:v>25.573811549999995</c:v>
                </c:pt>
                <c:pt idx="69">
                  <c:v>26.667063150000001</c:v>
                </c:pt>
                <c:pt idx="70">
                  <c:v>26.0167152</c:v>
                </c:pt>
                <c:pt idx="71">
                  <c:v>25.526486000000002</c:v>
                </c:pt>
                <c:pt idx="73">
                  <c:v>27.4321345</c:v>
                </c:pt>
                <c:pt idx="74">
                  <c:v>27.729150000000004</c:v>
                </c:pt>
                <c:pt idx="75">
                  <c:v>25.027556399999998</c:v>
                </c:pt>
                <c:pt idx="76">
                  <c:v>25.421384280000002</c:v>
                </c:pt>
                <c:pt idx="77">
                  <c:v>23.966020799999999</c:v>
                </c:pt>
                <c:pt idx="78">
                  <c:v>25.131064399999996</c:v>
                </c:pt>
                <c:pt idx="79">
                  <c:v>24.130469380000001</c:v>
                </c:pt>
                <c:pt idx="80">
                  <c:v>22.521054150000001</c:v>
                </c:pt>
                <c:pt idx="81">
                  <c:v>22.638672</c:v>
                </c:pt>
                <c:pt idx="82">
                  <c:v>21.820038799999999</c:v>
                </c:pt>
                <c:pt idx="83">
                  <c:v>21.4851852</c:v>
                </c:pt>
                <c:pt idx="84">
                  <c:v>21.009335</c:v>
                </c:pt>
                <c:pt idx="85">
                  <c:v>20.404311</c:v>
                </c:pt>
                <c:pt idx="86">
                  <c:v>19.736474999999999</c:v>
                </c:pt>
                <c:pt idx="87">
                  <c:v>20.193783150000002</c:v>
                </c:pt>
                <c:pt idx="88">
                  <c:v>20.294397199999999</c:v>
                </c:pt>
                <c:pt idx="89">
                  <c:v>19.672810800000001</c:v>
                </c:pt>
                <c:pt idx="90">
                  <c:v>19.940175</c:v>
                </c:pt>
                <c:pt idx="91">
                  <c:v>20.361706819999998</c:v>
                </c:pt>
                <c:pt idx="92">
                  <c:v>20.754188609700002</c:v>
                </c:pt>
                <c:pt idx="93">
                  <c:v>21.115279265000002</c:v>
                </c:pt>
                <c:pt idx="94">
                  <c:v>20.244897951999999</c:v>
                </c:pt>
                <c:pt idx="95">
                  <c:v>21.160660877999998</c:v>
                </c:pt>
                <c:pt idx="96">
                  <c:v>22.042367176500001</c:v>
                </c:pt>
                <c:pt idx="97">
                  <c:v>22.3045459728</c:v>
                </c:pt>
                <c:pt idx="98">
                  <c:v>22.953542735999999</c:v>
                </c:pt>
                <c:pt idx="99">
                  <c:v>22.484792983000002</c:v>
                </c:pt>
                <c:pt idx="100">
                  <c:v>22.270330058000003</c:v>
                </c:pt>
                <c:pt idx="101">
                  <c:v>22.154041875000001</c:v>
                </c:pt>
                <c:pt idx="102">
                  <c:v>23.579453561999998</c:v>
                </c:pt>
                <c:pt idx="103">
                  <c:v>23.517059338500005</c:v>
                </c:pt>
                <c:pt idx="104">
                  <c:v>24.966654075000005</c:v>
                </c:pt>
                <c:pt idx="105">
                  <c:v>27.331055807999999</c:v>
                </c:pt>
                <c:pt idx="106">
                  <c:v>30.670837210000002</c:v>
                </c:pt>
                <c:pt idx="107">
                  <c:v>30.712193956500002</c:v>
                </c:pt>
                <c:pt idx="108">
                  <c:v>31.571518515000001</c:v>
                </c:pt>
                <c:pt idx="109">
                  <c:v>31.157710376000004</c:v>
                </c:pt>
                <c:pt idx="110">
                  <c:v>31.554249033000001</c:v>
                </c:pt>
                <c:pt idx="111">
                  <c:v>31.878125999999998</c:v>
                </c:pt>
                <c:pt idx="112">
                  <c:v>31.951582484000003</c:v>
                </c:pt>
                <c:pt idx="113">
                  <c:v>31.782832469999995</c:v>
                </c:pt>
                <c:pt idx="114">
                  <c:v>31.672543650000001</c:v>
                </c:pt>
                <c:pt idx="115">
                  <c:v>29.001182499999999</c:v>
                </c:pt>
                <c:pt idx="116">
                  <c:v>28.450886200000003</c:v>
                </c:pt>
                <c:pt idx="117">
                  <c:v>28.529472299999998</c:v>
                </c:pt>
                <c:pt idx="118">
                  <c:v>27.0315966</c:v>
                </c:pt>
                <c:pt idx="119">
                  <c:v>28.14514505</c:v>
                </c:pt>
                <c:pt idx="120">
                  <c:v>29.326780450000001</c:v>
                </c:pt>
                <c:pt idx="121">
                  <c:v>31.142173250000003</c:v>
                </c:pt>
                <c:pt idx="122">
                  <c:v>31.447230400000002</c:v>
                </c:pt>
                <c:pt idx="123">
                  <c:v>33.996289900000008</c:v>
                </c:pt>
                <c:pt idx="124">
                  <c:v>34.064495460000003</c:v>
                </c:pt>
                <c:pt idx="125">
                  <c:v>33.207894199999998</c:v>
                </c:pt>
                <c:pt idx="126">
                  <c:v>34.070016000000003</c:v>
                </c:pt>
                <c:pt idx="127">
                  <c:v>34.179620399999997</c:v>
                </c:pt>
                <c:pt idx="128">
                  <c:v>34.415781000000003</c:v>
                </c:pt>
                <c:pt idx="129">
                  <c:v>32.990766479999998</c:v>
                </c:pt>
                <c:pt idx="130">
                  <c:v>31.114442299999997</c:v>
                </c:pt>
                <c:pt idx="131">
                  <c:v>31.898125</c:v>
                </c:pt>
                <c:pt idx="132">
                  <c:v>31.847087999999999</c:v>
                </c:pt>
                <c:pt idx="133">
                  <c:v>31.616275130000002</c:v>
                </c:pt>
                <c:pt idx="134">
                  <c:v>30.854259959999997</c:v>
                </c:pt>
                <c:pt idx="135">
                  <c:v>31.648409100000002</c:v>
                </c:pt>
                <c:pt idx="136">
                  <c:v>30.775472100000005</c:v>
                </c:pt>
                <c:pt idx="137">
                  <c:v>30.009292200000001</c:v>
                </c:pt>
                <c:pt idx="138">
                  <c:v>30.910131000000003</c:v>
                </c:pt>
                <c:pt idx="139">
                  <c:v>30.098349929999994</c:v>
                </c:pt>
                <c:pt idx="140">
                  <c:v>30.203092299999998</c:v>
                </c:pt>
                <c:pt idx="141">
                  <c:v>28.877779200000003</c:v>
                </c:pt>
                <c:pt idx="142">
                  <c:v>30.821869799999998</c:v>
                </c:pt>
                <c:pt idx="143">
                  <c:v>29.3879947</c:v>
                </c:pt>
                <c:pt idx="144">
                  <c:v>30.224951750000002</c:v>
                </c:pt>
                <c:pt idx="145">
                  <c:v>29.883265199999997</c:v>
                </c:pt>
                <c:pt idx="146">
                  <c:v>29.535426000000005</c:v>
                </c:pt>
                <c:pt idx="147">
                  <c:v>30.4184485</c:v>
                </c:pt>
                <c:pt idx="148">
                  <c:v>30.106081499999998</c:v>
                </c:pt>
                <c:pt idx="149">
                  <c:v>29.654295600000001</c:v>
                </c:pt>
                <c:pt idx="150">
                  <c:v>30.902141249999996</c:v>
                </c:pt>
                <c:pt idx="151">
                  <c:v>30.894444349999993</c:v>
                </c:pt>
                <c:pt idx="152">
                  <c:v>30.7457709</c:v>
                </c:pt>
                <c:pt idx="153">
                  <c:v>31.587412400000002</c:v>
                </c:pt>
                <c:pt idx="154">
                  <c:v>31.676620799999995</c:v>
                </c:pt>
                <c:pt idx="155">
                  <c:v>32.107226999999995</c:v>
                </c:pt>
                <c:pt idx="156">
                  <c:v>32.270387999999997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'EU-priser'!$D$158:$D$314</c:f>
              <c:numCache>
                <c:formatCode>0.00</c:formatCode>
                <c:ptCount val="157"/>
                <c:pt idx="0">
                  <c:v>22.761570980000002</c:v>
                </c:pt>
                <c:pt idx="1">
                  <c:v>22.51269027</c:v>
                </c:pt>
                <c:pt idx="2">
                  <c:v>22.432262720000001</c:v>
                </c:pt>
                <c:pt idx="3">
                  <c:v>22.540651099999998</c:v>
                </c:pt>
                <c:pt idx="4">
                  <c:v>22.496298299999999</c:v>
                </c:pt>
                <c:pt idx="5">
                  <c:v>22.508858059999998</c:v>
                </c:pt>
                <c:pt idx="6">
                  <c:v>22.595024579999997</c:v>
                </c:pt>
                <c:pt idx="7">
                  <c:v>22.746981980000005</c:v>
                </c:pt>
                <c:pt idx="8">
                  <c:v>23.105750799999999</c:v>
                </c:pt>
                <c:pt idx="9">
                  <c:v>23.00442176</c:v>
                </c:pt>
                <c:pt idx="10">
                  <c:v>23.304866479999998</c:v>
                </c:pt>
                <c:pt idx="11">
                  <c:v>23.478678979999998</c:v>
                </c:pt>
                <c:pt idx="12">
                  <c:v>23.135680619999999</c:v>
                </c:pt>
                <c:pt idx="13">
                  <c:v>22.843015019999999</c:v>
                </c:pt>
                <c:pt idx="14">
                  <c:v>23.680871060000001</c:v>
                </c:pt>
                <c:pt idx="15">
                  <c:v>23.161164180000004</c:v>
                </c:pt>
                <c:pt idx="16">
                  <c:v>23.347422590000001</c:v>
                </c:pt>
                <c:pt idx="17">
                  <c:v>22.888503679999999</c:v>
                </c:pt>
                <c:pt idx="18">
                  <c:v>23.265184779999998</c:v>
                </c:pt>
                <c:pt idx="19">
                  <c:v>23.794090200000003</c:v>
                </c:pt>
                <c:pt idx="20">
                  <c:v>23.38880193</c:v>
                </c:pt>
                <c:pt idx="21">
                  <c:v>23.442503639999998</c:v>
                </c:pt>
                <c:pt idx="22">
                  <c:v>23.618709600000003</c:v>
                </c:pt>
                <c:pt idx="23">
                  <c:v>23.862460589999998</c:v>
                </c:pt>
                <c:pt idx="24">
                  <c:v>23.701048410000002</c:v>
                </c:pt>
                <c:pt idx="25">
                  <c:v>24.1249006</c:v>
                </c:pt>
                <c:pt idx="26">
                  <c:v>23.629551320000001</c:v>
                </c:pt>
                <c:pt idx="27">
                  <c:v>23.5746708</c:v>
                </c:pt>
                <c:pt idx="28">
                  <c:v>23.674354360000002</c:v>
                </c:pt>
                <c:pt idx="29">
                  <c:v>23.788445600000003</c:v>
                </c:pt>
                <c:pt idx="30">
                  <c:v>24.278360260000003</c:v>
                </c:pt>
                <c:pt idx="31">
                  <c:v>24.35805775</c:v>
                </c:pt>
                <c:pt idx="32">
                  <c:v>24.355548510000002</c:v>
                </c:pt>
                <c:pt idx="33">
                  <c:v>24.229291920000001</c:v>
                </c:pt>
                <c:pt idx="34">
                  <c:v>24.700646880000001</c:v>
                </c:pt>
                <c:pt idx="35">
                  <c:v>24.710686520000003</c:v>
                </c:pt>
                <c:pt idx="36">
                  <c:v>25.033768999999996</c:v>
                </c:pt>
                <c:pt idx="37">
                  <c:v>24.031723519999996</c:v>
                </c:pt>
                <c:pt idx="38">
                  <c:v>24.333349260000002</c:v>
                </c:pt>
                <c:pt idx="39">
                  <c:v>24.400218400000004</c:v>
                </c:pt>
                <c:pt idx="40">
                  <c:v>24.702783660000001</c:v>
                </c:pt>
                <c:pt idx="41">
                  <c:v>24.698730000000001</c:v>
                </c:pt>
                <c:pt idx="42">
                  <c:v>24.944117500000001</c:v>
                </c:pt>
                <c:pt idx="43">
                  <c:v>24.898975440000001</c:v>
                </c:pt>
                <c:pt idx="44">
                  <c:v>24.933667839999998</c:v>
                </c:pt>
                <c:pt idx="45">
                  <c:v>25.0048414</c:v>
                </c:pt>
                <c:pt idx="46">
                  <c:v>25.082505149999996</c:v>
                </c:pt>
                <c:pt idx="47">
                  <c:v>24.907635419999998</c:v>
                </c:pt>
                <c:pt idx="48">
                  <c:v>23.903984000000001</c:v>
                </c:pt>
                <c:pt idx="49">
                  <c:v>24.39957806</c:v>
                </c:pt>
                <c:pt idx="50">
                  <c:v>24.287225759999998</c:v>
                </c:pt>
                <c:pt idx="51">
                  <c:v>24.381561599999998</c:v>
                </c:pt>
                <c:pt idx="52">
                  <c:v>24.748872740000003</c:v>
                </c:pt>
                <c:pt idx="53">
                  <c:v>24.674097440000004</c:v>
                </c:pt>
                <c:pt idx="54">
                  <c:v>24.29997062</c:v>
                </c:pt>
                <c:pt idx="55">
                  <c:v>24.193697009999998</c:v>
                </c:pt>
                <c:pt idx="56">
                  <c:v>23.989261100000004</c:v>
                </c:pt>
                <c:pt idx="57">
                  <c:v>23.85399555</c:v>
                </c:pt>
                <c:pt idx="58">
                  <c:v>23.6087904</c:v>
                </c:pt>
                <c:pt idx="59">
                  <c:v>23.465520000000001</c:v>
                </c:pt>
                <c:pt idx="60">
                  <c:v>23.14158192</c:v>
                </c:pt>
                <c:pt idx="61">
                  <c:v>23.329340000000002</c:v>
                </c:pt>
                <c:pt idx="62">
                  <c:v>23.532831000000002</c:v>
                </c:pt>
                <c:pt idx="63">
                  <c:v>23.436563999999997</c:v>
                </c:pt>
                <c:pt idx="64">
                  <c:v>23.596430000000002</c:v>
                </c:pt>
                <c:pt idx="65">
                  <c:v>23.73980113</c:v>
                </c:pt>
                <c:pt idx="66">
                  <c:v>23.533217999999998</c:v>
                </c:pt>
                <c:pt idx="67">
                  <c:v>23.624589149999998</c:v>
                </c:pt>
                <c:pt idx="68">
                  <c:v>23.677827899999997</c:v>
                </c:pt>
                <c:pt idx="69">
                  <c:v>23.358638450000001</c:v>
                </c:pt>
                <c:pt idx="70">
                  <c:v>23.579607240000001</c:v>
                </c:pt>
                <c:pt idx="71">
                  <c:v>23.318246800000001</c:v>
                </c:pt>
                <c:pt idx="72">
                  <c:v>23.527457939999998</c:v>
                </c:pt>
                <c:pt idx="73">
                  <c:v>24.059275</c:v>
                </c:pt>
                <c:pt idx="74">
                  <c:v>24.148332499999999</c:v>
                </c:pt>
                <c:pt idx="75">
                  <c:v>24.193074000000003</c:v>
                </c:pt>
                <c:pt idx="76">
                  <c:v>24.247039430000001</c:v>
                </c:pt>
                <c:pt idx="77">
                  <c:v>24.377759999999999</c:v>
                </c:pt>
                <c:pt idx="78">
                  <c:v>24.706165639999998</c:v>
                </c:pt>
                <c:pt idx="79">
                  <c:v>24.28411474</c:v>
                </c:pt>
                <c:pt idx="80">
                  <c:v>24.30908865</c:v>
                </c:pt>
                <c:pt idx="81">
                  <c:v>24.4929825</c:v>
                </c:pt>
                <c:pt idx="82">
                  <c:v>24.244229800000003</c:v>
                </c:pt>
                <c:pt idx="83">
                  <c:v>23.997805199999998</c:v>
                </c:pt>
                <c:pt idx="84">
                  <c:v>23.589706499999995</c:v>
                </c:pt>
                <c:pt idx="85">
                  <c:v>23.478485369999998</c:v>
                </c:pt>
                <c:pt idx="86">
                  <c:v>23.409419</c:v>
                </c:pt>
                <c:pt idx="87">
                  <c:v>23.784521099999999</c:v>
                </c:pt>
                <c:pt idx="88">
                  <c:v>23.88317915</c:v>
                </c:pt>
                <c:pt idx="89">
                  <c:v>24.024236049999999</c:v>
                </c:pt>
                <c:pt idx="90">
                  <c:v>24.319467</c:v>
                </c:pt>
                <c:pt idx="91">
                  <c:v>24.53383075</c:v>
                </c:pt>
                <c:pt idx="92">
                  <c:v>24.3386143</c:v>
                </c:pt>
                <c:pt idx="93">
                  <c:v>23.847414749999999</c:v>
                </c:pt>
                <c:pt idx="94">
                  <c:v>24.136304150000001</c:v>
                </c:pt>
                <c:pt idx="95">
                  <c:v>23.805280349999993</c:v>
                </c:pt>
                <c:pt idx="96">
                  <c:v>23.642452349999999</c:v>
                </c:pt>
                <c:pt idx="97">
                  <c:v>23.858388319999996</c:v>
                </c:pt>
                <c:pt idx="98">
                  <c:v>24.2860722</c:v>
                </c:pt>
                <c:pt idx="99">
                  <c:v>23.579155800000002</c:v>
                </c:pt>
                <c:pt idx="100">
                  <c:v>23.343001099999999</c:v>
                </c:pt>
                <c:pt idx="101">
                  <c:v>23.707846249999999</c:v>
                </c:pt>
                <c:pt idx="102">
                  <c:v>23.715099800000001</c:v>
                </c:pt>
                <c:pt idx="103">
                  <c:v>23.8574245</c:v>
                </c:pt>
                <c:pt idx="104">
                  <c:v>23.9184065</c:v>
                </c:pt>
                <c:pt idx="105">
                  <c:v>24.124052399999997</c:v>
                </c:pt>
                <c:pt idx="106">
                  <c:v>24.289162999999999</c:v>
                </c:pt>
                <c:pt idx="107">
                  <c:v>23.874111900000003</c:v>
                </c:pt>
                <c:pt idx="108">
                  <c:v>23.977096200000002</c:v>
                </c:pt>
                <c:pt idx="109">
                  <c:v>23.848019000000001</c:v>
                </c:pt>
                <c:pt idx="110">
                  <c:v>23.971296899999999</c:v>
                </c:pt>
                <c:pt idx="111">
                  <c:v>23.962714999999999</c:v>
                </c:pt>
                <c:pt idx="112">
                  <c:v>23.932050400000001</c:v>
                </c:pt>
                <c:pt idx="113">
                  <c:v>23.698279799999998</c:v>
                </c:pt>
                <c:pt idx="114">
                  <c:v>23.928002150000001</c:v>
                </c:pt>
                <c:pt idx="115">
                  <c:v>23.7367062</c:v>
                </c:pt>
                <c:pt idx="116">
                  <c:v>23.697757600000003</c:v>
                </c:pt>
                <c:pt idx="117">
                  <c:v>23.438238599999998</c:v>
                </c:pt>
                <c:pt idx="118">
                  <c:v>23.472361800000002</c:v>
                </c:pt>
                <c:pt idx="119">
                  <c:v>22.991729150000001</c:v>
                </c:pt>
                <c:pt idx="120">
                  <c:v>23.069216200000003</c:v>
                </c:pt>
                <c:pt idx="121">
                  <c:v>22.635988749999999</c:v>
                </c:pt>
                <c:pt idx="122">
                  <c:v>22.936518800000002</c:v>
                </c:pt>
                <c:pt idx="123">
                  <c:v>22.773542549999998</c:v>
                </c:pt>
                <c:pt idx="124">
                  <c:v>22.841572320000001</c:v>
                </c:pt>
                <c:pt idx="125">
                  <c:v>22.3678247</c:v>
                </c:pt>
                <c:pt idx="126">
                  <c:v>22.045750000000002</c:v>
                </c:pt>
                <c:pt idx="127">
                  <c:v>22.515355799999998</c:v>
                </c:pt>
                <c:pt idx="128">
                  <c:v>22.843405139999998</c:v>
                </c:pt>
                <c:pt idx="129">
                  <c:v>22.781229240000002</c:v>
                </c:pt>
                <c:pt idx="130">
                  <c:v>22.298940349999999</c:v>
                </c:pt>
                <c:pt idx="131">
                  <c:v>22.355156249999997</c:v>
                </c:pt>
                <c:pt idx="132">
                  <c:v>22.319387999999996</c:v>
                </c:pt>
                <c:pt idx="133">
                  <c:v>22.429527320000002</c:v>
                </c:pt>
                <c:pt idx="134">
                  <c:v>22.22325828</c:v>
                </c:pt>
                <c:pt idx="135">
                  <c:v>22.313509350000004</c:v>
                </c:pt>
                <c:pt idx="136">
                  <c:v>21.931834500000001</c:v>
                </c:pt>
                <c:pt idx="137">
                  <c:v>22.491620249999997</c:v>
                </c:pt>
                <c:pt idx="138">
                  <c:v>22.6120944</c:v>
                </c:pt>
                <c:pt idx="139">
                  <c:v>22.720246049999997</c:v>
                </c:pt>
                <c:pt idx="140">
                  <c:v>22.975771099999999</c:v>
                </c:pt>
                <c:pt idx="141">
                  <c:v>22.728542400000002</c:v>
                </c:pt>
                <c:pt idx="142">
                  <c:v>22.883517000000005</c:v>
                </c:pt>
                <c:pt idx="143">
                  <c:v>22.765143549999998</c:v>
                </c:pt>
                <c:pt idx="144">
                  <c:v>22.839740350000003</c:v>
                </c:pt>
                <c:pt idx="145">
                  <c:v>22.817651400000003</c:v>
                </c:pt>
                <c:pt idx="146">
                  <c:v>22.786451500000002</c:v>
                </c:pt>
                <c:pt idx="147">
                  <c:v>22.766331999999998</c:v>
                </c:pt>
                <c:pt idx="148">
                  <c:v>22.524562500000002</c:v>
                </c:pt>
                <c:pt idx="149">
                  <c:v>22.4266386</c:v>
                </c:pt>
                <c:pt idx="150">
                  <c:v>22.482744749999998</c:v>
                </c:pt>
                <c:pt idx="151">
                  <c:v>22.834013299999995</c:v>
                </c:pt>
                <c:pt idx="152">
                  <c:v>22.397384100000004</c:v>
                </c:pt>
                <c:pt idx="153">
                  <c:v>22.516539199999997</c:v>
                </c:pt>
                <c:pt idx="154">
                  <c:v>22.469529599999998</c:v>
                </c:pt>
                <c:pt idx="155">
                  <c:v>22.530980999999997</c:v>
                </c:pt>
                <c:pt idx="156">
                  <c:v>22.226713600000004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'EU-priser'!$E$158:$E$314</c:f>
              <c:numCache>
                <c:formatCode>0.00</c:formatCode>
                <c:ptCount val="157"/>
                <c:pt idx="0">
                  <c:v>26.598774880000004</c:v>
                </c:pt>
                <c:pt idx="1">
                  <c:v>26.800043900000002</c:v>
                </c:pt>
                <c:pt idx="2">
                  <c:v>26.492009920000001</c:v>
                </c:pt>
                <c:pt idx="3">
                  <c:v>26.911438819999997</c:v>
                </c:pt>
                <c:pt idx="4">
                  <c:v>26.549187349999997</c:v>
                </c:pt>
                <c:pt idx="5">
                  <c:v>26.684326179999996</c:v>
                </c:pt>
                <c:pt idx="6">
                  <c:v>26.998705380000001</c:v>
                </c:pt>
                <c:pt idx="7">
                  <c:v>27.530955940000005</c:v>
                </c:pt>
                <c:pt idx="8">
                  <c:v>27.794437600000002</c:v>
                </c:pt>
                <c:pt idx="9">
                  <c:v>27.811847359999998</c:v>
                </c:pt>
                <c:pt idx="10">
                  <c:v>27.562711680000003</c:v>
                </c:pt>
                <c:pt idx="11">
                  <c:v>27.798476270000002</c:v>
                </c:pt>
                <c:pt idx="12">
                  <c:v>27.493799799999998</c:v>
                </c:pt>
                <c:pt idx="13">
                  <c:v>27.662977440000002</c:v>
                </c:pt>
                <c:pt idx="14">
                  <c:v>28.147293300000001</c:v>
                </c:pt>
                <c:pt idx="15">
                  <c:v>27.97447884</c:v>
                </c:pt>
                <c:pt idx="16">
                  <c:v>28.711700260000004</c:v>
                </c:pt>
                <c:pt idx="17">
                  <c:v>28.966472240000002</c:v>
                </c:pt>
                <c:pt idx="18">
                  <c:v>29.577142179999996</c:v>
                </c:pt>
                <c:pt idx="19">
                  <c:v>30.720502800000002</c:v>
                </c:pt>
                <c:pt idx="20">
                  <c:v>30.090895380000003</c:v>
                </c:pt>
                <c:pt idx="21">
                  <c:v>30.200269680000002</c:v>
                </c:pt>
                <c:pt idx="22">
                  <c:v>30.451965600000001</c:v>
                </c:pt>
                <c:pt idx="23">
                  <c:v>30.691508819999999</c:v>
                </c:pt>
                <c:pt idx="24">
                  <c:v>30.142796189999999</c:v>
                </c:pt>
                <c:pt idx="25">
                  <c:v>30.014494499999998</c:v>
                </c:pt>
                <c:pt idx="26">
                  <c:v>29.631767600000003</c:v>
                </c:pt>
                <c:pt idx="27">
                  <c:v>29.380524540000003</c:v>
                </c:pt>
                <c:pt idx="28">
                  <c:v>29.127872759999995</c:v>
                </c:pt>
                <c:pt idx="29">
                  <c:v>29.307838200000003</c:v>
                </c:pt>
                <c:pt idx="30">
                  <c:v>29.506245719999999</c:v>
                </c:pt>
                <c:pt idx="31">
                  <c:v>28.579346899999997</c:v>
                </c:pt>
                <c:pt idx="32">
                  <c:v>27.793965179999997</c:v>
                </c:pt>
                <c:pt idx="33">
                  <c:v>26.835190959999998</c:v>
                </c:pt>
                <c:pt idx="34">
                  <c:v>25.999444799999999</c:v>
                </c:pt>
                <c:pt idx="35">
                  <c:v>24.918220440000002</c:v>
                </c:pt>
                <c:pt idx="36">
                  <c:v>23.784462449999999</c:v>
                </c:pt>
                <c:pt idx="37">
                  <c:v>22.171484159999999</c:v>
                </c:pt>
                <c:pt idx="38">
                  <c:v>21.980964060000002</c:v>
                </c:pt>
                <c:pt idx="39">
                  <c:v>21.628177439999998</c:v>
                </c:pt>
                <c:pt idx="40">
                  <c:v>21.872476109999997</c:v>
                </c:pt>
                <c:pt idx="41">
                  <c:v>23.359117930000004</c:v>
                </c:pt>
                <c:pt idx="42">
                  <c:v>24.392846550000002</c:v>
                </c:pt>
                <c:pt idx="43">
                  <c:v>25.28549469</c:v>
                </c:pt>
                <c:pt idx="44">
                  <c:v>25.626137750000005</c:v>
                </c:pt>
                <c:pt idx="45">
                  <c:v>25.808185900000002</c:v>
                </c:pt>
                <c:pt idx="46">
                  <c:v>26.556407159999999</c:v>
                </c:pt>
                <c:pt idx="47">
                  <c:v>26.935886369999999</c:v>
                </c:pt>
                <c:pt idx="48">
                  <c:v>26.255308580000001</c:v>
                </c:pt>
                <c:pt idx="49">
                  <c:v>26.781555060000002</c:v>
                </c:pt>
                <c:pt idx="50">
                  <c:v>26.61514128</c:v>
                </c:pt>
                <c:pt idx="51">
                  <c:v>26.817972479999998</c:v>
                </c:pt>
                <c:pt idx="52">
                  <c:v>27.542225840000004</c:v>
                </c:pt>
                <c:pt idx="53">
                  <c:v>27.66718608</c:v>
                </c:pt>
                <c:pt idx="54">
                  <c:v>27.532124119999999</c:v>
                </c:pt>
                <c:pt idx="55">
                  <c:v>27.341366849999996</c:v>
                </c:pt>
                <c:pt idx="56">
                  <c:v>27.696796260000003</c:v>
                </c:pt>
                <c:pt idx="57">
                  <c:v>27.59976765</c:v>
                </c:pt>
                <c:pt idx="58">
                  <c:v>27.503881199999999</c:v>
                </c:pt>
                <c:pt idx="59">
                  <c:v>27.661237500000002</c:v>
                </c:pt>
                <c:pt idx="60">
                  <c:v>27.410149080000004</c:v>
                </c:pt>
                <c:pt idx="61">
                  <c:v>27.510312800000005</c:v>
                </c:pt>
                <c:pt idx="62">
                  <c:v>27.676299</c:v>
                </c:pt>
                <c:pt idx="63">
                  <c:v>27.696221999999995</c:v>
                </c:pt>
                <c:pt idx="64">
                  <c:v>27.767200000000003</c:v>
                </c:pt>
                <c:pt idx="65">
                  <c:v>27.621531999999998</c:v>
                </c:pt>
                <c:pt idx="66">
                  <c:v>27.7158996</c:v>
                </c:pt>
                <c:pt idx="67">
                  <c:v>27.790847100000001</c:v>
                </c:pt>
                <c:pt idx="68">
                  <c:v>28.110802149999998</c:v>
                </c:pt>
                <c:pt idx="69">
                  <c:v>28.238732200000001</c:v>
                </c:pt>
                <c:pt idx="70">
                  <c:v>28.574727000000003</c:v>
                </c:pt>
                <c:pt idx="71">
                  <c:v>28.812051199999999</c:v>
                </c:pt>
                <c:pt idx="72">
                  <c:v>29.438335979999998</c:v>
                </c:pt>
                <c:pt idx="73">
                  <c:v>29.882531749999998</c:v>
                </c:pt>
                <c:pt idx="74">
                  <c:v>30.203567499999998</c:v>
                </c:pt>
                <c:pt idx="75">
                  <c:v>27.586328400000003</c:v>
                </c:pt>
                <c:pt idx="76">
                  <c:v>26.952082050000001</c:v>
                </c:pt>
                <c:pt idx="77">
                  <c:v>26.469115199999997</c:v>
                </c:pt>
                <c:pt idx="78">
                  <c:v>26.188043959999998</c:v>
                </c:pt>
                <c:pt idx="79">
                  <c:v>26.041724539999997</c:v>
                </c:pt>
                <c:pt idx="80">
                  <c:v>26.146206450000001</c:v>
                </c:pt>
                <c:pt idx="81">
                  <c:v>26.075731499999996</c:v>
                </c:pt>
                <c:pt idx="82">
                  <c:v>27.1103427</c:v>
                </c:pt>
                <c:pt idx="83">
                  <c:v>24.739028099999999</c:v>
                </c:pt>
                <c:pt idx="84">
                  <c:v>23.631544250000001</c:v>
                </c:pt>
                <c:pt idx="85">
                  <c:v>23.060253359999997</c:v>
                </c:pt>
                <c:pt idx="86">
                  <c:v>22.9066288</c:v>
                </c:pt>
                <c:pt idx="87">
                  <c:v>22.609948800000002</c:v>
                </c:pt>
                <c:pt idx="88">
                  <c:v>22.513102849999999</c:v>
                </c:pt>
                <c:pt idx="89">
                  <c:v>22.415875699999997</c:v>
                </c:pt>
                <c:pt idx="90">
                  <c:v>22.451417999999997</c:v>
                </c:pt>
                <c:pt idx="91">
                  <c:v>22.500588499999999</c:v>
                </c:pt>
                <c:pt idx="92">
                  <c:v>22.21637054</c:v>
                </c:pt>
                <c:pt idx="93">
                  <c:v>21.947208599999996</c:v>
                </c:pt>
                <c:pt idx="94">
                  <c:v>22.038850199999999</c:v>
                </c:pt>
                <c:pt idx="95">
                  <c:v>22.015624599999999</c:v>
                </c:pt>
                <c:pt idx="96">
                  <c:v>21.823104600000001</c:v>
                </c:pt>
                <c:pt idx="97">
                  <c:v>21.938029099999998</c:v>
                </c:pt>
                <c:pt idx="98">
                  <c:v>22.338368300000003</c:v>
                </c:pt>
                <c:pt idx="99">
                  <c:v>22.9110911</c:v>
                </c:pt>
                <c:pt idx="100">
                  <c:v>23.143469</c:v>
                </c:pt>
                <c:pt idx="101">
                  <c:v>23.637553750000002</c:v>
                </c:pt>
                <c:pt idx="102">
                  <c:v>24.621148999999996</c:v>
                </c:pt>
                <c:pt idx="103">
                  <c:v>26.133530150000002</c:v>
                </c:pt>
                <c:pt idx="104">
                  <c:v>27.25764225</c:v>
                </c:pt>
                <c:pt idx="105">
                  <c:v>28.524810899999999</c:v>
                </c:pt>
                <c:pt idx="106">
                  <c:v>28.707271000000002</c:v>
                </c:pt>
                <c:pt idx="107">
                  <c:v>28.708509450000001</c:v>
                </c:pt>
                <c:pt idx="108">
                  <c:v>28.615625700000002</c:v>
                </c:pt>
                <c:pt idx="109">
                  <c:v>28.571550800000001</c:v>
                </c:pt>
                <c:pt idx="110">
                  <c:v>28.5839538</c:v>
                </c:pt>
                <c:pt idx="111">
                  <c:v>28.564109000000002</c:v>
                </c:pt>
                <c:pt idx="112">
                  <c:v>28.424904400000003</c:v>
                </c:pt>
                <c:pt idx="113">
                  <c:v>28.251049499999997</c:v>
                </c:pt>
                <c:pt idx="114">
                  <c:v>26.690641399999997</c:v>
                </c:pt>
                <c:pt idx="115">
                  <c:v>26.456896400000002</c:v>
                </c:pt>
                <c:pt idx="116">
                  <c:v>26.477607200000001</c:v>
                </c:pt>
                <c:pt idx="117">
                  <c:v>26.8346862</c:v>
                </c:pt>
                <c:pt idx="118">
                  <c:v>27.645455599999998</c:v>
                </c:pt>
                <c:pt idx="119">
                  <c:v>28.5458158</c:v>
                </c:pt>
                <c:pt idx="120">
                  <c:v>30.463599400000003</c:v>
                </c:pt>
                <c:pt idx="121">
                  <c:v>31.57004525</c:v>
                </c:pt>
                <c:pt idx="122">
                  <c:v>33.885095600000007</c:v>
                </c:pt>
                <c:pt idx="123">
                  <c:v>33.612287400000007</c:v>
                </c:pt>
                <c:pt idx="124">
                  <c:v>33.960589740000003</c:v>
                </c:pt>
                <c:pt idx="125">
                  <c:v>33.589455900000004</c:v>
                </c:pt>
                <c:pt idx="126">
                  <c:v>33.242286000000007</c:v>
                </c:pt>
                <c:pt idx="127">
                  <c:v>33.715420200000004</c:v>
                </c:pt>
                <c:pt idx="128">
                  <c:v>34.201168859999996</c:v>
                </c:pt>
                <c:pt idx="129">
                  <c:v>33.704265139999997</c:v>
                </c:pt>
                <c:pt idx="130">
                  <c:v>32.79217105</c:v>
                </c:pt>
                <c:pt idx="131">
                  <c:v>32.440625000000004</c:v>
                </c:pt>
                <c:pt idx="132">
                  <c:v>31.328388</c:v>
                </c:pt>
                <c:pt idx="133">
                  <c:v>31.095878610000003</c:v>
                </c:pt>
                <c:pt idx="134">
                  <c:v>30.031898640000001</c:v>
                </c:pt>
                <c:pt idx="135">
                  <c:v>30.139167300000004</c:v>
                </c:pt>
                <c:pt idx="136">
                  <c:v>29.699023499999999</c:v>
                </c:pt>
                <c:pt idx="137">
                  <c:v>30.268030799999995</c:v>
                </c:pt>
                <c:pt idx="138">
                  <c:v>30.553773599999996</c:v>
                </c:pt>
                <c:pt idx="139">
                  <c:v>30.695402639999994</c:v>
                </c:pt>
                <c:pt idx="140">
                  <c:v>30.561983250000001</c:v>
                </c:pt>
                <c:pt idx="141">
                  <c:v>29.441867999999999</c:v>
                </c:pt>
                <c:pt idx="142">
                  <c:v>29.580939650000005</c:v>
                </c:pt>
                <c:pt idx="143">
                  <c:v>28.906718550000001</c:v>
                </c:pt>
                <c:pt idx="144">
                  <c:v>28.984379550000003</c:v>
                </c:pt>
                <c:pt idx="145">
                  <c:v>28.936488600000004</c:v>
                </c:pt>
                <c:pt idx="146">
                  <c:v>29.024614250000003</c:v>
                </c:pt>
                <c:pt idx="147">
                  <c:v>29.471714250000005</c:v>
                </c:pt>
                <c:pt idx="148">
                  <c:v>29.542276500000003</c:v>
                </c:pt>
                <c:pt idx="149">
                  <c:v>29.485980299999998</c:v>
                </c:pt>
                <c:pt idx="150">
                  <c:v>29.345264549999996</c:v>
                </c:pt>
                <c:pt idx="151">
                  <c:v>30.243498949999996</c:v>
                </c:pt>
                <c:pt idx="152">
                  <c:v>30.151980300000002</c:v>
                </c:pt>
                <c:pt idx="153">
                  <c:v>30.666461299999998</c:v>
                </c:pt>
                <c:pt idx="154">
                  <c:v>31.336473600000001</c:v>
                </c:pt>
                <c:pt idx="155">
                  <c:v>32.247307999999997</c:v>
                </c:pt>
                <c:pt idx="156">
                  <c:v>31.883295999999998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'EU-priser'!$F$158:$F$314</c:f>
              <c:numCache>
                <c:formatCode>0.00</c:formatCode>
                <c:ptCount val="157"/>
                <c:pt idx="0">
                  <c:v>25.186113212620604</c:v>
                </c:pt>
                <c:pt idx="1">
                  <c:v>25.3428321431544</c:v>
                </c:pt>
                <c:pt idx="2">
                  <c:v>25.321222606926838</c:v>
                </c:pt>
                <c:pt idx="3">
                  <c:v>26.223468710985919</c:v>
                </c:pt>
                <c:pt idx="4">
                  <c:v>25.964327051923402</c:v>
                </c:pt>
                <c:pt idx="5">
                  <c:v>26.374728026639932</c:v>
                </c:pt>
                <c:pt idx="6">
                  <c:v>26.689592827854113</c:v>
                </c:pt>
                <c:pt idx="7">
                  <c:v>27.081191779033027</c:v>
                </c:pt>
                <c:pt idx="8">
                  <c:v>27.404012188622005</c:v>
                </c:pt>
                <c:pt idx="9">
                  <c:v>27.436823649999997</c:v>
                </c:pt>
                <c:pt idx="10">
                  <c:v>27.580568960000001</c:v>
                </c:pt>
                <c:pt idx="11">
                  <c:v>27.910107679999999</c:v>
                </c:pt>
                <c:pt idx="12">
                  <c:v>27.715001440000002</c:v>
                </c:pt>
                <c:pt idx="13">
                  <c:v>27.742507379999996</c:v>
                </c:pt>
                <c:pt idx="14">
                  <c:v>28.189194319999999</c:v>
                </c:pt>
                <c:pt idx="15">
                  <c:v>27.783632800000003</c:v>
                </c:pt>
                <c:pt idx="16">
                  <c:v>28.323341330000002</c:v>
                </c:pt>
                <c:pt idx="17">
                  <c:v>28.262498720000004</c:v>
                </c:pt>
                <c:pt idx="18">
                  <c:v>28.951512539999996</c:v>
                </c:pt>
                <c:pt idx="19">
                  <c:v>29.892159000000003</c:v>
                </c:pt>
                <c:pt idx="20">
                  <c:v>29.309820150000004</c:v>
                </c:pt>
                <c:pt idx="21">
                  <c:v>29.53041996</c:v>
                </c:pt>
                <c:pt idx="22">
                  <c:v>29.963714800000002</c:v>
                </c:pt>
                <c:pt idx="23">
                  <c:v>30.032356219999997</c:v>
                </c:pt>
                <c:pt idx="24">
                  <c:v>29.770676910000006</c:v>
                </c:pt>
                <c:pt idx="25">
                  <c:v>29.595266000000002</c:v>
                </c:pt>
                <c:pt idx="26">
                  <c:v>29.434750879999999</c:v>
                </c:pt>
                <c:pt idx="27">
                  <c:v>28.851389140000002</c:v>
                </c:pt>
                <c:pt idx="28">
                  <c:v>28.362802719999998</c:v>
                </c:pt>
                <c:pt idx="29">
                  <c:v>28.415999000000003</c:v>
                </c:pt>
                <c:pt idx="30">
                  <c:v>28.608118839999999</c:v>
                </c:pt>
                <c:pt idx="31">
                  <c:v>28.347088899999999</c:v>
                </c:pt>
                <c:pt idx="32">
                  <c:v>27.99670476</c:v>
                </c:pt>
                <c:pt idx="33">
                  <c:v>27.531334959999999</c:v>
                </c:pt>
                <c:pt idx="34">
                  <c:v>27.231306479999997</c:v>
                </c:pt>
                <c:pt idx="35">
                  <c:v>26.612687730000001</c:v>
                </c:pt>
                <c:pt idx="36">
                  <c:v>25.978192349999997</c:v>
                </c:pt>
                <c:pt idx="37">
                  <c:v>24.360878079999999</c:v>
                </c:pt>
                <c:pt idx="38">
                  <c:v>24.0427605</c:v>
                </c:pt>
                <c:pt idx="39">
                  <c:v>23.890311200000003</c:v>
                </c:pt>
                <c:pt idx="40">
                  <c:v>23.97733423</c:v>
                </c:pt>
                <c:pt idx="41">
                  <c:v>24.245919950000001</c:v>
                </c:pt>
                <c:pt idx="42">
                  <c:v>24.5297713</c:v>
                </c:pt>
                <c:pt idx="43">
                  <c:v>24.550513470000002</c:v>
                </c:pt>
                <c:pt idx="44">
                  <c:v>24.862401640000002</c:v>
                </c:pt>
                <c:pt idx="45">
                  <c:v>25.122665260000002</c:v>
                </c:pt>
                <c:pt idx="46">
                  <c:v>25.253806109999999</c:v>
                </c:pt>
                <c:pt idx="47">
                  <c:v>25.353731669999998</c:v>
                </c:pt>
                <c:pt idx="48">
                  <c:v>24.524568200000001</c:v>
                </c:pt>
                <c:pt idx="49">
                  <c:v>24.929140004645763</c:v>
                </c:pt>
                <c:pt idx="50">
                  <c:v>24.937974837164482</c:v>
                </c:pt>
                <c:pt idx="51">
                  <c:v>25.282589591462397</c:v>
                </c:pt>
                <c:pt idx="52">
                  <c:v>25.704852421146583</c:v>
                </c:pt>
                <c:pt idx="53">
                  <c:v>25.961202463179113</c:v>
                </c:pt>
                <c:pt idx="54">
                  <c:v>25.924782919999998</c:v>
                </c:pt>
                <c:pt idx="55">
                  <c:v>25.90115873030982</c:v>
                </c:pt>
                <c:pt idx="56">
                  <c:v>25.892172950000006</c:v>
                </c:pt>
                <c:pt idx="57">
                  <c:v>25.925882849999997</c:v>
                </c:pt>
                <c:pt idx="58">
                  <c:v>25.575440400000002</c:v>
                </c:pt>
                <c:pt idx="59">
                  <c:v>25.912087500000002</c:v>
                </c:pt>
                <c:pt idx="60">
                  <c:v>25.658942039999999</c:v>
                </c:pt>
                <c:pt idx="61">
                  <c:v>25.618444799999999</c:v>
                </c:pt>
                <c:pt idx="62">
                  <c:v>25.717569775799998</c:v>
                </c:pt>
                <c:pt idx="63">
                  <c:v>25.581429636654008</c:v>
                </c:pt>
                <c:pt idx="64">
                  <c:v>25.661556077053991</c:v>
                </c:pt>
                <c:pt idx="65">
                  <c:v>25.4830379415151</c:v>
                </c:pt>
                <c:pt idx="66">
                  <c:v>25.266561565183206</c:v>
                </c:pt>
                <c:pt idx="67">
                  <c:v>25.256634351055204</c:v>
                </c:pt>
                <c:pt idx="68">
                  <c:v>25.250096653838046</c:v>
                </c:pt>
                <c:pt idx="69">
                  <c:v>25.226203617540794</c:v>
                </c:pt>
                <c:pt idx="70">
                  <c:v>25.386997019041328</c:v>
                </c:pt>
                <c:pt idx="71">
                  <c:v>25.546901740768</c:v>
                </c:pt>
                <c:pt idx="72">
                  <c:v>25.972651756088581</c:v>
                </c:pt>
                <c:pt idx="73">
                  <c:v>26.451539855743</c:v>
                </c:pt>
                <c:pt idx="74">
                  <c:v>26.667428272542509</c:v>
                </c:pt>
                <c:pt idx="75">
                  <c:v>25.874304290870995</c:v>
                </c:pt>
                <c:pt idx="76">
                  <c:v>25.689853587493349</c:v>
                </c:pt>
                <c:pt idx="77">
                  <c:v>25.458411580286402</c:v>
                </c:pt>
                <c:pt idx="78">
                  <c:v>25.436646221357798</c:v>
                </c:pt>
                <c:pt idx="79">
                  <c:v>24.888599926894127</c:v>
                </c:pt>
                <c:pt idx="80">
                  <c:v>24.267102624557101</c:v>
                </c:pt>
                <c:pt idx="81">
                  <c:v>24.092424662795995</c:v>
                </c:pt>
                <c:pt idx="82">
                  <c:v>23.779088838535806</c:v>
                </c:pt>
                <c:pt idx="83">
                  <c:v>23.087429562551399</c:v>
                </c:pt>
                <c:pt idx="84">
                  <c:v>22.606827352854499</c:v>
                </c:pt>
                <c:pt idx="85">
                  <c:v>22.259336946016436</c:v>
                </c:pt>
                <c:pt idx="86">
                  <c:v>22.0051898</c:v>
                </c:pt>
                <c:pt idx="87">
                  <c:v>22.274843550000003</c:v>
                </c:pt>
                <c:pt idx="88">
                  <c:v>22.2279543</c:v>
                </c:pt>
                <c:pt idx="89">
                  <c:v>22.434270099999996</c:v>
                </c:pt>
                <c:pt idx="90">
                  <c:v>22.637177999999999</c:v>
                </c:pt>
                <c:pt idx="91">
                  <c:v>22.835375652654498</c:v>
                </c:pt>
                <c:pt idx="92">
                  <c:v>22.54515108721149</c:v>
                </c:pt>
                <c:pt idx="93">
                  <c:v>22.347748008983562</c:v>
                </c:pt>
                <c:pt idx="94">
                  <c:v>22.352853499542199</c:v>
                </c:pt>
                <c:pt idx="95">
                  <c:v>22.313785294973449</c:v>
                </c:pt>
                <c:pt idx="96">
                  <c:v>22.397259069444601</c:v>
                </c:pt>
                <c:pt idx="97">
                  <c:v>22.662228930545627</c:v>
                </c:pt>
                <c:pt idx="98">
                  <c:v>22.941489160190105</c:v>
                </c:pt>
                <c:pt idx="99">
                  <c:v>23.215074088718609</c:v>
                </c:pt>
                <c:pt idx="100">
                  <c:v>23.500215253076203</c:v>
                </c:pt>
                <c:pt idx="101">
                  <c:v>23.972903989084994</c:v>
                </c:pt>
                <c:pt idx="102">
                  <c:v>24.429597816447593</c:v>
                </c:pt>
                <c:pt idx="103">
                  <c:v>25.003189410490204</c:v>
                </c:pt>
                <c:pt idx="104">
                  <c:v>25.836096113011248</c:v>
                </c:pt>
                <c:pt idx="105">
                  <c:v>26.907347757146553</c:v>
                </c:pt>
                <c:pt idx="106">
                  <c:v>27.574581549402009</c:v>
                </c:pt>
                <c:pt idx="107">
                  <c:v>27.836903849999999</c:v>
                </c:pt>
                <c:pt idx="108">
                  <c:v>27.976744799999999</c:v>
                </c:pt>
                <c:pt idx="109">
                  <c:v>27.987588200000001</c:v>
                </c:pt>
                <c:pt idx="110">
                  <c:v>28.196781000000001</c:v>
                </c:pt>
                <c:pt idx="111">
                  <c:v>28.185265500000003</c:v>
                </c:pt>
                <c:pt idx="112">
                  <c:v>28.132266400000002</c:v>
                </c:pt>
                <c:pt idx="113">
                  <c:v>27.811384650000004</c:v>
                </c:pt>
                <c:pt idx="114">
                  <c:v>27.520005149999999</c:v>
                </c:pt>
                <c:pt idx="115">
                  <c:v>27.203051700000003</c:v>
                </c:pt>
                <c:pt idx="116">
                  <c:v>27.125395000000001</c:v>
                </c:pt>
                <c:pt idx="117">
                  <c:v>27.128036599999998</c:v>
                </c:pt>
                <c:pt idx="118">
                  <c:v>27.218622799999999</c:v>
                </c:pt>
                <c:pt idx="119">
                  <c:v>27.255768850000003</c:v>
                </c:pt>
                <c:pt idx="120">
                  <c:v>27.713194699999999</c:v>
                </c:pt>
                <c:pt idx="121">
                  <c:v>28.084671250000003</c:v>
                </c:pt>
                <c:pt idx="122">
                  <c:v>29.046285600000001</c:v>
                </c:pt>
                <c:pt idx="123">
                  <c:v>29.54076375</c:v>
                </c:pt>
                <c:pt idx="124">
                  <c:v>30.549387060000001</c:v>
                </c:pt>
                <c:pt idx="125">
                  <c:v>30.711890300000004</c:v>
                </c:pt>
                <c:pt idx="126">
                  <c:v>30.682274000000003</c:v>
                </c:pt>
                <c:pt idx="127">
                  <c:v>31.090439400000001</c:v>
                </c:pt>
                <c:pt idx="128">
                  <c:v>31.480153800000004</c:v>
                </c:pt>
                <c:pt idx="129">
                  <c:v>30.977090199999996</c:v>
                </c:pt>
                <c:pt idx="130">
                  <c:v>30.4499517</c:v>
                </c:pt>
                <c:pt idx="131">
                  <c:v>29.857187499999998</c:v>
                </c:pt>
                <c:pt idx="132">
                  <c:v>29.351751245970572</c:v>
                </c:pt>
                <c:pt idx="133">
                  <c:v>29.077165512523742</c:v>
                </c:pt>
                <c:pt idx="134">
                  <c:v>28.552670464306264</c:v>
                </c:pt>
                <c:pt idx="135">
                  <c:v>28.440882800020926</c:v>
                </c:pt>
                <c:pt idx="136">
                  <c:v>27.96677730009311</c:v>
                </c:pt>
                <c:pt idx="137">
                  <c:v>28.387235268316406</c:v>
                </c:pt>
                <c:pt idx="138">
                  <c:v>28.617582545911702</c:v>
                </c:pt>
                <c:pt idx="139">
                  <c:v>28.567638203450034</c:v>
                </c:pt>
                <c:pt idx="140">
                  <c:v>28.73817560423446</c:v>
                </c:pt>
                <c:pt idx="141">
                  <c:v>28.334519140617886</c:v>
                </c:pt>
                <c:pt idx="142">
                  <c:v>28.72100066459377</c:v>
                </c:pt>
                <c:pt idx="143">
                  <c:v>28.357451130881223</c:v>
                </c:pt>
                <c:pt idx="144">
                  <c:v>28.538865837158731</c:v>
                </c:pt>
                <c:pt idx="145">
                  <c:v>28.452018866774459</c:v>
                </c:pt>
                <c:pt idx="146">
                  <c:v>28.51861333449294</c:v>
                </c:pt>
                <c:pt idx="147">
                  <c:v>28.715053358406493</c:v>
                </c:pt>
                <c:pt idx="148">
                  <c:v>28.378741774698657</c:v>
                </c:pt>
                <c:pt idx="149">
                  <c:v>28.350621543775993</c:v>
                </c:pt>
                <c:pt idx="150">
                  <c:v>28.567638963939423</c:v>
                </c:pt>
                <c:pt idx="151">
                  <c:v>29.101567272840544</c:v>
                </c:pt>
                <c:pt idx="152">
                  <c:v>29.332052621582889</c:v>
                </c:pt>
                <c:pt idx="153">
                  <c:v>29.665800839101234</c:v>
                </c:pt>
                <c:pt idx="154">
                  <c:v>30.474312955264558</c:v>
                </c:pt>
                <c:pt idx="155">
                  <c:v>30.856302215999598</c:v>
                </c:pt>
                <c:pt idx="156">
                  <c:v>30.91074677001404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'EU-priser'!$B$262:$B$314</c:f>
              <c:numCache>
                <c:formatCode>0.00</c:formatCode>
                <c:ptCount val="53"/>
                <c:pt idx="0">
                  <c:v>31.1</c:v>
                </c:pt>
                <c:pt idx="1">
                  <c:v>31.27</c:v>
                </c:pt>
                <c:pt idx="2">
                  <c:v>31.37</c:v>
                </c:pt>
                <c:pt idx="3">
                  <c:v>31.25</c:v>
                </c:pt>
                <c:pt idx="4">
                  <c:v>31.29</c:v>
                </c:pt>
                <c:pt idx="5">
                  <c:v>31.05</c:v>
                </c:pt>
                <c:pt idx="6">
                  <c:v>31.31</c:v>
                </c:pt>
                <c:pt idx="7">
                  <c:v>30.94</c:v>
                </c:pt>
                <c:pt idx="8">
                  <c:v>31.3</c:v>
                </c:pt>
                <c:pt idx="9">
                  <c:v>31.48</c:v>
                </c:pt>
                <c:pt idx="10">
                  <c:v>31.61</c:v>
                </c:pt>
                <c:pt idx="11">
                  <c:v>31.66</c:v>
                </c:pt>
                <c:pt idx="12">
                  <c:v>30.46</c:v>
                </c:pt>
                <c:pt idx="13">
                  <c:v>30.36</c:v>
                </c:pt>
                <c:pt idx="14">
                  <c:v>31.5</c:v>
                </c:pt>
                <c:pt idx="15">
                  <c:v>31.46</c:v>
                </c:pt>
                <c:pt idx="16">
                  <c:v>29.33</c:v>
                </c:pt>
                <c:pt idx="17">
                  <c:v>30.93</c:v>
                </c:pt>
                <c:pt idx="18">
                  <c:v>31.1</c:v>
                </c:pt>
                <c:pt idx="19">
                  <c:v>30.68</c:v>
                </c:pt>
                <c:pt idx="20">
                  <c:v>31.23</c:v>
                </c:pt>
                <c:pt idx="21">
                  <c:v>30.14</c:v>
                </c:pt>
                <c:pt idx="22">
                  <c:v>30.76</c:v>
                </c:pt>
                <c:pt idx="23">
                  <c:v>31.21</c:v>
                </c:pt>
                <c:pt idx="24">
                  <c:v>31.28</c:v>
                </c:pt>
                <c:pt idx="25">
                  <c:v>30.71</c:v>
                </c:pt>
                <c:pt idx="26">
                  <c:v>30.55</c:v>
                </c:pt>
                <c:pt idx="27">
                  <c:v>31.2</c:v>
                </c:pt>
                <c:pt idx="28">
                  <c:v>31.46</c:v>
                </c:pt>
                <c:pt idx="29">
                  <c:v>31.16</c:v>
                </c:pt>
                <c:pt idx="30">
                  <c:v>30.58</c:v>
                </c:pt>
                <c:pt idx="31">
                  <c:v>30.52</c:v>
                </c:pt>
                <c:pt idx="32">
                  <c:v>30.56</c:v>
                </c:pt>
                <c:pt idx="33">
                  <c:v>30.99</c:v>
                </c:pt>
                <c:pt idx="34">
                  <c:v>30.97</c:v>
                </c:pt>
                <c:pt idx="35">
                  <c:v>30.94</c:v>
                </c:pt>
                <c:pt idx="36">
                  <c:v>30.76</c:v>
                </c:pt>
                <c:pt idx="37">
                  <c:v>30.17</c:v>
                </c:pt>
                <c:pt idx="38">
                  <c:v>30.95</c:v>
                </c:pt>
                <c:pt idx="39">
                  <c:v>30.21</c:v>
                </c:pt>
                <c:pt idx="40">
                  <c:v>31.27</c:v>
                </c:pt>
                <c:pt idx="41">
                  <c:v>29.54</c:v>
                </c:pt>
                <c:pt idx="42">
                  <c:v>30.73</c:v>
                </c:pt>
                <c:pt idx="43">
                  <c:v>30.68</c:v>
                </c:pt>
                <c:pt idx="44">
                  <c:v>30.14</c:v>
                </c:pt>
                <c:pt idx="45">
                  <c:v>29.94</c:v>
                </c:pt>
                <c:pt idx="46">
                  <c:v>29.82</c:v>
                </c:pt>
                <c:pt idx="47">
                  <c:v>30.68</c:v>
                </c:pt>
                <c:pt idx="48">
                  <c:v>30.05</c:v>
                </c:pt>
                <c:pt idx="49">
                  <c:v>30.42</c:v>
                </c:pt>
                <c:pt idx="50">
                  <c:v>31</c:v>
                </c:pt>
                <c:pt idx="51">
                  <c:v>31.06</c:v>
                </c:pt>
                <c:pt idx="52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'EU-priser'!$C$262:$C$314</c:f>
              <c:numCache>
                <c:formatCode>0.00</c:formatCode>
                <c:ptCount val="53"/>
                <c:pt idx="0">
                  <c:v>24.966654075000005</c:v>
                </c:pt>
                <c:pt idx="1">
                  <c:v>27.331055807999999</c:v>
                </c:pt>
                <c:pt idx="2">
                  <c:v>30.670837210000002</c:v>
                </c:pt>
                <c:pt idx="3">
                  <c:v>30.712193956500002</c:v>
                </c:pt>
                <c:pt idx="4">
                  <c:v>31.571518515000001</c:v>
                </c:pt>
                <c:pt idx="5">
                  <c:v>31.157710376000004</c:v>
                </c:pt>
                <c:pt idx="6">
                  <c:v>31.554249033000001</c:v>
                </c:pt>
                <c:pt idx="7">
                  <c:v>31.878125999999998</c:v>
                </c:pt>
                <c:pt idx="8">
                  <c:v>31.951582484000003</c:v>
                </c:pt>
                <c:pt idx="9">
                  <c:v>31.782832469999995</c:v>
                </c:pt>
                <c:pt idx="10">
                  <c:v>31.672543650000001</c:v>
                </c:pt>
                <c:pt idx="11">
                  <c:v>29.001182499999999</c:v>
                </c:pt>
                <c:pt idx="12">
                  <c:v>28.450886200000003</c:v>
                </c:pt>
                <c:pt idx="13">
                  <c:v>28.529472299999998</c:v>
                </c:pt>
                <c:pt idx="14">
                  <c:v>27.0315966</c:v>
                </c:pt>
                <c:pt idx="15">
                  <c:v>28.14514505</c:v>
                </c:pt>
                <c:pt idx="16">
                  <c:v>29.326780450000001</c:v>
                </c:pt>
                <c:pt idx="17">
                  <c:v>31.142173250000003</c:v>
                </c:pt>
                <c:pt idx="18">
                  <c:v>31.447230400000002</c:v>
                </c:pt>
                <c:pt idx="19">
                  <c:v>33.996289900000008</c:v>
                </c:pt>
                <c:pt idx="20">
                  <c:v>34.064495460000003</c:v>
                </c:pt>
                <c:pt idx="21">
                  <c:v>33.207894199999998</c:v>
                </c:pt>
                <c:pt idx="22">
                  <c:v>34.070016000000003</c:v>
                </c:pt>
                <c:pt idx="23">
                  <c:v>34.179620399999997</c:v>
                </c:pt>
                <c:pt idx="24">
                  <c:v>34.415781000000003</c:v>
                </c:pt>
                <c:pt idx="25">
                  <c:v>32.990766479999998</c:v>
                </c:pt>
                <c:pt idx="26">
                  <c:v>31.114442299999997</c:v>
                </c:pt>
                <c:pt idx="27">
                  <c:v>31.898125</c:v>
                </c:pt>
                <c:pt idx="28">
                  <c:v>31.847087999999999</c:v>
                </c:pt>
                <c:pt idx="29">
                  <c:v>31.616275130000002</c:v>
                </c:pt>
                <c:pt idx="30">
                  <c:v>30.854259959999997</c:v>
                </c:pt>
                <c:pt idx="31">
                  <c:v>31.648409100000002</c:v>
                </c:pt>
                <c:pt idx="32">
                  <c:v>30.775472100000005</c:v>
                </c:pt>
                <c:pt idx="33">
                  <c:v>30.009292200000001</c:v>
                </c:pt>
                <c:pt idx="34">
                  <c:v>30.910131000000003</c:v>
                </c:pt>
                <c:pt idx="35">
                  <c:v>30.098349929999994</c:v>
                </c:pt>
                <c:pt idx="36">
                  <c:v>30.203092299999998</c:v>
                </c:pt>
                <c:pt idx="37">
                  <c:v>28.877779200000003</c:v>
                </c:pt>
                <c:pt idx="38">
                  <c:v>30.821869799999998</c:v>
                </c:pt>
                <c:pt idx="39">
                  <c:v>29.3879947</c:v>
                </c:pt>
                <c:pt idx="40">
                  <c:v>30.224951750000002</c:v>
                </c:pt>
                <c:pt idx="41">
                  <c:v>29.883265199999997</c:v>
                </c:pt>
                <c:pt idx="42">
                  <c:v>29.535426000000005</c:v>
                </c:pt>
                <c:pt idx="43">
                  <c:v>30.4184485</c:v>
                </c:pt>
                <c:pt idx="44">
                  <c:v>30.106081499999998</c:v>
                </c:pt>
                <c:pt idx="45">
                  <c:v>29.654295600000001</c:v>
                </c:pt>
                <c:pt idx="46">
                  <c:v>30.902141249999996</c:v>
                </c:pt>
                <c:pt idx="47">
                  <c:v>30.894444349999993</c:v>
                </c:pt>
                <c:pt idx="48">
                  <c:v>30.7457709</c:v>
                </c:pt>
                <c:pt idx="49">
                  <c:v>31.587412400000002</c:v>
                </c:pt>
                <c:pt idx="50">
                  <c:v>31.676620799999995</c:v>
                </c:pt>
                <c:pt idx="51">
                  <c:v>32.107226999999995</c:v>
                </c:pt>
                <c:pt idx="52">
                  <c:v>32.270387999999997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'EU-priser'!$D$262:$D$314</c:f>
              <c:numCache>
                <c:formatCode>0.00</c:formatCode>
                <c:ptCount val="53"/>
                <c:pt idx="0">
                  <c:v>23.9184065</c:v>
                </c:pt>
                <c:pt idx="1">
                  <c:v>24.124052399999997</c:v>
                </c:pt>
                <c:pt idx="2">
                  <c:v>24.289162999999999</c:v>
                </c:pt>
                <c:pt idx="3">
                  <c:v>23.874111900000003</c:v>
                </c:pt>
                <c:pt idx="4">
                  <c:v>23.977096200000002</c:v>
                </c:pt>
                <c:pt idx="5">
                  <c:v>23.848019000000001</c:v>
                </c:pt>
                <c:pt idx="6">
                  <c:v>23.971296899999999</c:v>
                </c:pt>
                <c:pt idx="7">
                  <c:v>23.962714999999999</c:v>
                </c:pt>
                <c:pt idx="8">
                  <c:v>23.932050400000001</c:v>
                </c:pt>
                <c:pt idx="9">
                  <c:v>23.698279799999998</c:v>
                </c:pt>
                <c:pt idx="10">
                  <c:v>23.928002150000001</c:v>
                </c:pt>
                <c:pt idx="11">
                  <c:v>23.7367062</c:v>
                </c:pt>
                <c:pt idx="12">
                  <c:v>23.697757600000003</c:v>
                </c:pt>
                <c:pt idx="13">
                  <c:v>23.438238599999998</c:v>
                </c:pt>
                <c:pt idx="14">
                  <c:v>23.472361800000002</c:v>
                </c:pt>
                <c:pt idx="15">
                  <c:v>22.991729150000001</c:v>
                </c:pt>
                <c:pt idx="16">
                  <c:v>23.069216200000003</c:v>
                </c:pt>
                <c:pt idx="17">
                  <c:v>22.635988749999999</c:v>
                </c:pt>
                <c:pt idx="18">
                  <c:v>22.936518800000002</c:v>
                </c:pt>
                <c:pt idx="19">
                  <c:v>22.773542549999998</c:v>
                </c:pt>
                <c:pt idx="20">
                  <c:v>22.841572320000001</c:v>
                </c:pt>
                <c:pt idx="21">
                  <c:v>22.3678247</c:v>
                </c:pt>
                <c:pt idx="22">
                  <c:v>22.045750000000002</c:v>
                </c:pt>
                <c:pt idx="23">
                  <c:v>22.515355799999998</c:v>
                </c:pt>
                <c:pt idx="24">
                  <c:v>22.843405139999998</c:v>
                </c:pt>
                <c:pt idx="25">
                  <c:v>22.781229240000002</c:v>
                </c:pt>
                <c:pt idx="26">
                  <c:v>22.298940349999999</c:v>
                </c:pt>
                <c:pt idx="27">
                  <c:v>22.355156249999997</c:v>
                </c:pt>
                <c:pt idx="28">
                  <c:v>22.319387999999996</c:v>
                </c:pt>
                <c:pt idx="29">
                  <c:v>22.429527320000002</c:v>
                </c:pt>
                <c:pt idx="30">
                  <c:v>22.22325828</c:v>
                </c:pt>
                <c:pt idx="31">
                  <c:v>22.313509350000004</c:v>
                </c:pt>
                <c:pt idx="32">
                  <c:v>21.931834500000001</c:v>
                </c:pt>
                <c:pt idx="33">
                  <c:v>22.491620249999997</c:v>
                </c:pt>
                <c:pt idx="34">
                  <c:v>22.6120944</c:v>
                </c:pt>
                <c:pt idx="35">
                  <c:v>22.720246049999997</c:v>
                </c:pt>
                <c:pt idx="36">
                  <c:v>22.975771099999999</c:v>
                </c:pt>
                <c:pt idx="37">
                  <c:v>22.728542400000002</c:v>
                </c:pt>
                <c:pt idx="38">
                  <c:v>22.883517000000005</c:v>
                </c:pt>
                <c:pt idx="39">
                  <c:v>22.765143549999998</c:v>
                </c:pt>
                <c:pt idx="40">
                  <c:v>22.839740350000003</c:v>
                </c:pt>
                <c:pt idx="41">
                  <c:v>22.817651400000003</c:v>
                </c:pt>
                <c:pt idx="42">
                  <c:v>22.786451500000002</c:v>
                </c:pt>
                <c:pt idx="43">
                  <c:v>22.766331999999998</c:v>
                </c:pt>
                <c:pt idx="44">
                  <c:v>22.524562500000002</c:v>
                </c:pt>
                <c:pt idx="45">
                  <c:v>22.4266386</c:v>
                </c:pt>
                <c:pt idx="46">
                  <c:v>22.482744749999998</c:v>
                </c:pt>
                <c:pt idx="47">
                  <c:v>22.834013299999995</c:v>
                </c:pt>
                <c:pt idx="48">
                  <c:v>22.397384100000004</c:v>
                </c:pt>
                <c:pt idx="49">
                  <c:v>22.516539199999997</c:v>
                </c:pt>
                <c:pt idx="50">
                  <c:v>22.469529599999998</c:v>
                </c:pt>
                <c:pt idx="51">
                  <c:v>22.530980999999997</c:v>
                </c:pt>
                <c:pt idx="52">
                  <c:v>22.226713600000004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'EU-priser'!$E$262:$E$314</c:f>
              <c:numCache>
                <c:formatCode>0.00</c:formatCode>
                <c:ptCount val="53"/>
                <c:pt idx="0">
                  <c:v>27.25764225</c:v>
                </c:pt>
                <c:pt idx="1">
                  <c:v>28.524810899999999</c:v>
                </c:pt>
                <c:pt idx="2">
                  <c:v>28.707271000000002</c:v>
                </c:pt>
                <c:pt idx="3">
                  <c:v>28.708509450000001</c:v>
                </c:pt>
                <c:pt idx="4">
                  <c:v>28.615625700000002</c:v>
                </c:pt>
                <c:pt idx="5">
                  <c:v>28.571550800000001</c:v>
                </c:pt>
                <c:pt idx="6">
                  <c:v>28.5839538</c:v>
                </c:pt>
                <c:pt idx="7">
                  <c:v>28.564109000000002</c:v>
                </c:pt>
                <c:pt idx="8">
                  <c:v>28.424904400000003</c:v>
                </c:pt>
                <c:pt idx="9">
                  <c:v>28.251049499999997</c:v>
                </c:pt>
                <c:pt idx="10">
                  <c:v>26.690641399999997</c:v>
                </c:pt>
                <c:pt idx="11">
                  <c:v>26.456896400000002</c:v>
                </c:pt>
                <c:pt idx="12">
                  <c:v>26.477607200000001</c:v>
                </c:pt>
                <c:pt idx="13">
                  <c:v>26.8346862</c:v>
                </c:pt>
                <c:pt idx="14">
                  <c:v>27.645455599999998</c:v>
                </c:pt>
                <c:pt idx="15">
                  <c:v>28.5458158</c:v>
                </c:pt>
                <c:pt idx="16">
                  <c:v>30.463599400000003</c:v>
                </c:pt>
                <c:pt idx="17">
                  <c:v>31.57004525</c:v>
                </c:pt>
                <c:pt idx="18">
                  <c:v>33.885095600000007</c:v>
                </c:pt>
                <c:pt idx="19">
                  <c:v>33.612287400000007</c:v>
                </c:pt>
                <c:pt idx="20">
                  <c:v>33.960589740000003</c:v>
                </c:pt>
                <c:pt idx="21">
                  <c:v>33.589455900000004</c:v>
                </c:pt>
                <c:pt idx="22">
                  <c:v>33.242286000000007</c:v>
                </c:pt>
                <c:pt idx="23">
                  <c:v>33.715420200000004</c:v>
                </c:pt>
                <c:pt idx="24">
                  <c:v>34.201168859999996</c:v>
                </c:pt>
                <c:pt idx="25">
                  <c:v>33.704265139999997</c:v>
                </c:pt>
                <c:pt idx="26">
                  <c:v>32.79217105</c:v>
                </c:pt>
                <c:pt idx="27">
                  <c:v>32.440625000000004</c:v>
                </c:pt>
                <c:pt idx="28">
                  <c:v>31.328388</c:v>
                </c:pt>
                <c:pt idx="29">
                  <c:v>31.095878610000003</c:v>
                </c:pt>
                <c:pt idx="30">
                  <c:v>30.031898640000001</c:v>
                </c:pt>
                <c:pt idx="31">
                  <c:v>30.139167300000004</c:v>
                </c:pt>
                <c:pt idx="32">
                  <c:v>29.699023499999999</c:v>
                </c:pt>
                <c:pt idx="33">
                  <c:v>30.268030799999995</c:v>
                </c:pt>
                <c:pt idx="34">
                  <c:v>30.553773599999996</c:v>
                </c:pt>
                <c:pt idx="35">
                  <c:v>30.695402639999994</c:v>
                </c:pt>
                <c:pt idx="36">
                  <c:v>30.561983250000001</c:v>
                </c:pt>
                <c:pt idx="37">
                  <c:v>29.441867999999999</c:v>
                </c:pt>
                <c:pt idx="38">
                  <c:v>29.580939650000005</c:v>
                </c:pt>
                <c:pt idx="39">
                  <c:v>28.906718550000001</c:v>
                </c:pt>
                <c:pt idx="40">
                  <c:v>28.984379550000003</c:v>
                </c:pt>
                <c:pt idx="41">
                  <c:v>28.936488600000004</c:v>
                </c:pt>
                <c:pt idx="42">
                  <c:v>29.024614250000003</c:v>
                </c:pt>
                <c:pt idx="43">
                  <c:v>29.471714250000005</c:v>
                </c:pt>
                <c:pt idx="44">
                  <c:v>29.542276500000003</c:v>
                </c:pt>
                <c:pt idx="45">
                  <c:v>29.485980299999998</c:v>
                </c:pt>
                <c:pt idx="46">
                  <c:v>29.345264549999996</c:v>
                </c:pt>
                <c:pt idx="47">
                  <c:v>30.243498949999996</c:v>
                </c:pt>
                <c:pt idx="48">
                  <c:v>30.151980300000002</c:v>
                </c:pt>
                <c:pt idx="49">
                  <c:v>30.666461299999998</c:v>
                </c:pt>
                <c:pt idx="50">
                  <c:v>31.336473600000001</c:v>
                </c:pt>
                <c:pt idx="51">
                  <c:v>32.247307999999997</c:v>
                </c:pt>
                <c:pt idx="52">
                  <c:v>31.883295999999998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'EU-priser'!$F$262:$F$314</c:f>
              <c:numCache>
                <c:formatCode>0.00</c:formatCode>
                <c:ptCount val="53"/>
                <c:pt idx="0">
                  <c:v>25.836096113011248</c:v>
                </c:pt>
                <c:pt idx="1">
                  <c:v>26.907347757146553</c:v>
                </c:pt>
                <c:pt idx="2">
                  <c:v>27.574581549402009</c:v>
                </c:pt>
                <c:pt idx="3">
                  <c:v>27.836903849999999</c:v>
                </c:pt>
                <c:pt idx="4">
                  <c:v>27.976744799999999</c:v>
                </c:pt>
                <c:pt idx="5">
                  <c:v>27.987588200000001</c:v>
                </c:pt>
                <c:pt idx="6">
                  <c:v>28.196781000000001</c:v>
                </c:pt>
                <c:pt idx="7">
                  <c:v>28.185265500000003</c:v>
                </c:pt>
                <c:pt idx="8">
                  <c:v>28.132266400000002</c:v>
                </c:pt>
                <c:pt idx="9">
                  <c:v>27.811384650000004</c:v>
                </c:pt>
                <c:pt idx="10">
                  <c:v>27.520005149999999</c:v>
                </c:pt>
                <c:pt idx="11">
                  <c:v>27.203051700000003</c:v>
                </c:pt>
                <c:pt idx="12">
                  <c:v>27.125395000000001</c:v>
                </c:pt>
                <c:pt idx="13">
                  <c:v>27.128036599999998</c:v>
                </c:pt>
                <c:pt idx="14">
                  <c:v>27.218622799999999</c:v>
                </c:pt>
                <c:pt idx="15">
                  <c:v>27.255768850000003</c:v>
                </c:pt>
                <c:pt idx="16">
                  <c:v>27.713194699999999</c:v>
                </c:pt>
                <c:pt idx="17">
                  <c:v>28.084671250000003</c:v>
                </c:pt>
                <c:pt idx="18">
                  <c:v>29.046285600000001</c:v>
                </c:pt>
                <c:pt idx="19">
                  <c:v>29.54076375</c:v>
                </c:pt>
                <c:pt idx="20">
                  <c:v>30.549387060000001</c:v>
                </c:pt>
                <c:pt idx="21">
                  <c:v>30.711890300000004</c:v>
                </c:pt>
                <c:pt idx="22">
                  <c:v>30.682274000000003</c:v>
                </c:pt>
                <c:pt idx="23">
                  <c:v>31.090439400000001</c:v>
                </c:pt>
                <c:pt idx="24">
                  <c:v>31.480153800000004</c:v>
                </c:pt>
                <c:pt idx="25">
                  <c:v>30.977090199999996</c:v>
                </c:pt>
                <c:pt idx="26">
                  <c:v>30.4499517</c:v>
                </c:pt>
                <c:pt idx="27">
                  <c:v>29.857187499999998</c:v>
                </c:pt>
                <c:pt idx="28">
                  <c:v>29.351751245970572</c:v>
                </c:pt>
                <c:pt idx="29">
                  <c:v>29.077165512523742</c:v>
                </c:pt>
                <c:pt idx="30">
                  <c:v>28.552670464306264</c:v>
                </c:pt>
                <c:pt idx="31">
                  <c:v>28.440882800020926</c:v>
                </c:pt>
                <c:pt idx="32">
                  <c:v>27.96677730009311</c:v>
                </c:pt>
                <c:pt idx="33">
                  <c:v>28.387235268316406</c:v>
                </c:pt>
                <c:pt idx="34">
                  <c:v>28.617582545911702</c:v>
                </c:pt>
                <c:pt idx="35">
                  <c:v>28.567638203450034</c:v>
                </c:pt>
                <c:pt idx="36">
                  <c:v>28.73817560423446</c:v>
                </c:pt>
                <c:pt idx="37">
                  <c:v>28.334519140617886</c:v>
                </c:pt>
                <c:pt idx="38">
                  <c:v>28.72100066459377</c:v>
                </c:pt>
                <c:pt idx="39">
                  <c:v>28.357451130881223</c:v>
                </c:pt>
                <c:pt idx="40">
                  <c:v>28.538865837158731</c:v>
                </c:pt>
                <c:pt idx="41">
                  <c:v>28.452018866774459</c:v>
                </c:pt>
                <c:pt idx="42">
                  <c:v>28.51861333449294</c:v>
                </c:pt>
                <c:pt idx="43">
                  <c:v>28.715053358406493</c:v>
                </c:pt>
                <c:pt idx="44">
                  <c:v>28.378741774698657</c:v>
                </c:pt>
                <c:pt idx="45">
                  <c:v>28.350621543775993</c:v>
                </c:pt>
                <c:pt idx="46">
                  <c:v>28.567638963939423</c:v>
                </c:pt>
                <c:pt idx="47">
                  <c:v>29.101567272840544</c:v>
                </c:pt>
                <c:pt idx="48">
                  <c:v>29.332052621582889</c:v>
                </c:pt>
                <c:pt idx="49">
                  <c:v>29.665800839101234</c:v>
                </c:pt>
                <c:pt idx="50">
                  <c:v>30.474312955264558</c:v>
                </c:pt>
                <c:pt idx="51">
                  <c:v>30.856302215999598</c:v>
                </c:pt>
                <c:pt idx="52">
                  <c:v>30.91074677001404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'EU-priser'!$H$158:$H$314</c:f>
              <c:numCache>
                <c:formatCode>0.0</c:formatCode>
                <c:ptCount val="157"/>
                <c:pt idx="0">
                  <c:v>192.08</c:v>
                </c:pt>
                <c:pt idx="1">
                  <c:v>210.66</c:v>
                </c:pt>
                <c:pt idx="2">
                  <c:v>254.6</c:v>
                </c:pt>
                <c:pt idx="3">
                  <c:v>249.56</c:v>
                </c:pt>
                <c:pt idx="4">
                  <c:v>208.29</c:v>
                </c:pt>
                <c:pt idx="5">
                  <c:v>208.84</c:v>
                </c:pt>
                <c:pt idx="6">
                  <c:v>230.23</c:v>
                </c:pt>
                <c:pt idx="7">
                  <c:v>221.58</c:v>
                </c:pt>
                <c:pt idx="8">
                  <c:v>222.92</c:v>
                </c:pt>
                <c:pt idx="9">
                  <c:v>248.64</c:v>
                </c:pt>
                <c:pt idx="10">
                  <c:v>247.29</c:v>
                </c:pt>
                <c:pt idx="11">
                  <c:v>247.87</c:v>
                </c:pt>
                <c:pt idx="12">
                  <c:v>243.27</c:v>
                </c:pt>
                <c:pt idx="13">
                  <c:v>245</c:v>
                </c:pt>
                <c:pt idx="14">
                  <c:v>244.68</c:v>
                </c:pt>
                <c:pt idx="15">
                  <c:v>258.31</c:v>
                </c:pt>
                <c:pt idx="16">
                  <c:v>255.09</c:v>
                </c:pt>
                <c:pt idx="17">
                  <c:v>256.11</c:v>
                </c:pt>
                <c:pt idx="18">
                  <c:v>252.11</c:v>
                </c:pt>
                <c:pt idx="19">
                  <c:v>246.8</c:v>
                </c:pt>
                <c:pt idx="20">
                  <c:v>245.94</c:v>
                </c:pt>
                <c:pt idx="21">
                  <c:v>250.85</c:v>
                </c:pt>
                <c:pt idx="22">
                  <c:v>251.4</c:v>
                </c:pt>
                <c:pt idx="23">
                  <c:v>245.12</c:v>
                </c:pt>
                <c:pt idx="24">
                  <c:v>237.18</c:v>
                </c:pt>
                <c:pt idx="25">
                  <c:v>237.41</c:v>
                </c:pt>
                <c:pt idx="26">
                  <c:v>244.16</c:v>
                </c:pt>
                <c:pt idx="27">
                  <c:v>255.2</c:v>
                </c:pt>
                <c:pt idx="28">
                  <c:v>247.65</c:v>
                </c:pt>
                <c:pt idx="29">
                  <c:v>246.13</c:v>
                </c:pt>
                <c:pt idx="30">
                  <c:v>242.57</c:v>
                </c:pt>
                <c:pt idx="31">
                  <c:v>240.03</c:v>
                </c:pt>
                <c:pt idx="32">
                  <c:v>249.46</c:v>
                </c:pt>
                <c:pt idx="33">
                  <c:v>245.31</c:v>
                </c:pt>
                <c:pt idx="34">
                  <c:v>238.71</c:v>
                </c:pt>
                <c:pt idx="35">
                  <c:v>232.39</c:v>
                </c:pt>
                <c:pt idx="36">
                  <c:v>230.5</c:v>
                </c:pt>
                <c:pt idx="37">
                  <c:v>235.74</c:v>
                </c:pt>
                <c:pt idx="38">
                  <c:v>242.22</c:v>
                </c:pt>
                <c:pt idx="39">
                  <c:v>237.83</c:v>
                </c:pt>
                <c:pt idx="40">
                  <c:v>241.09</c:v>
                </c:pt>
                <c:pt idx="41">
                  <c:v>238.8</c:v>
                </c:pt>
                <c:pt idx="42">
                  <c:v>238</c:v>
                </c:pt>
                <c:pt idx="43">
                  <c:v>237.91</c:v>
                </c:pt>
                <c:pt idx="44">
                  <c:v>234.78</c:v>
                </c:pt>
                <c:pt idx="45">
                  <c:v>236.78</c:v>
                </c:pt>
                <c:pt idx="46">
                  <c:v>239.2</c:v>
                </c:pt>
                <c:pt idx="47">
                  <c:v>236.95</c:v>
                </c:pt>
                <c:pt idx="48">
                  <c:v>235</c:v>
                </c:pt>
                <c:pt idx="49">
                  <c:v>241.54</c:v>
                </c:pt>
                <c:pt idx="50">
                  <c:v>238.02</c:v>
                </c:pt>
                <c:pt idx="51">
                  <c:v>235.39</c:v>
                </c:pt>
                <c:pt idx="52">
                  <c:v>233.8</c:v>
                </c:pt>
                <c:pt idx="53">
                  <c:v>229.68</c:v>
                </c:pt>
                <c:pt idx="54">
                  <c:v>233.89</c:v>
                </c:pt>
                <c:pt idx="55">
                  <c:v>237.56</c:v>
                </c:pt>
                <c:pt idx="56">
                  <c:v>235.58</c:v>
                </c:pt>
                <c:pt idx="57">
                  <c:v>233.77</c:v>
                </c:pt>
                <c:pt idx="58">
                  <c:v>240.89</c:v>
                </c:pt>
                <c:pt idx="59">
                  <c:v>241.4</c:v>
                </c:pt>
                <c:pt idx="60">
                  <c:v>245.94</c:v>
                </c:pt>
                <c:pt idx="61">
                  <c:v>242.54</c:v>
                </c:pt>
                <c:pt idx="62">
                  <c:v>244.02</c:v>
                </c:pt>
                <c:pt idx="63">
                  <c:v>245.63</c:v>
                </c:pt>
                <c:pt idx="64">
                  <c:v>240.58</c:v>
                </c:pt>
                <c:pt idx="65">
                  <c:v>244.55</c:v>
                </c:pt>
                <c:pt idx="66">
                  <c:v>244.47</c:v>
                </c:pt>
                <c:pt idx="67">
                  <c:v>246.9</c:v>
                </c:pt>
                <c:pt idx="68">
                  <c:v>252.7</c:v>
                </c:pt>
                <c:pt idx="69">
                  <c:v>252.73</c:v>
                </c:pt>
                <c:pt idx="70">
                  <c:v>246.12</c:v>
                </c:pt>
                <c:pt idx="71">
                  <c:v>248.27</c:v>
                </c:pt>
                <c:pt idx="72">
                  <c:v>253.33</c:v>
                </c:pt>
                <c:pt idx="73">
                  <c:v>251.42</c:v>
                </c:pt>
                <c:pt idx="74">
                  <c:v>243.28</c:v>
                </c:pt>
                <c:pt idx="75">
                  <c:v>242.05</c:v>
                </c:pt>
                <c:pt idx="76">
                  <c:v>241.23</c:v>
                </c:pt>
                <c:pt idx="77">
                  <c:v>242.91</c:v>
                </c:pt>
                <c:pt idx="78">
                  <c:v>245.44</c:v>
                </c:pt>
                <c:pt idx="79">
                  <c:v>237.73</c:v>
                </c:pt>
                <c:pt idx="80">
                  <c:v>242.69</c:v>
                </c:pt>
                <c:pt idx="81">
                  <c:v>239.85</c:v>
                </c:pt>
                <c:pt idx="82">
                  <c:v>245.82</c:v>
                </c:pt>
                <c:pt idx="83">
                  <c:v>244.88</c:v>
                </c:pt>
                <c:pt idx="84">
                  <c:v>247.45</c:v>
                </c:pt>
                <c:pt idx="85">
                  <c:v>252.18</c:v>
                </c:pt>
                <c:pt idx="86">
                  <c:v>264.8</c:v>
                </c:pt>
                <c:pt idx="87">
                  <c:v>259.60000000000002</c:v>
                </c:pt>
                <c:pt idx="88">
                  <c:v>256.95999999999998</c:v>
                </c:pt>
                <c:pt idx="89">
                  <c:v>270.26</c:v>
                </c:pt>
                <c:pt idx="90">
                  <c:v>269.42</c:v>
                </c:pt>
                <c:pt idx="91">
                  <c:v>271.02950000000004</c:v>
                </c:pt>
                <c:pt idx="92">
                  <c:v>266.77109999999999</c:v>
                </c:pt>
                <c:pt idx="93">
                  <c:v>268.57830000000001</c:v>
                </c:pt>
                <c:pt idx="94">
                  <c:v>266.51839999999999</c:v>
                </c:pt>
                <c:pt idx="95">
                  <c:v>272.64060000000001</c:v>
                </c:pt>
                <c:pt idx="96">
                  <c:v>269.38710000000003</c:v>
                </c:pt>
                <c:pt idx="97">
                  <c:v>268.27500000000003</c:v>
                </c:pt>
                <c:pt idx="98">
                  <c:v>272.50760000000002</c:v>
                </c:pt>
                <c:pt idx="99">
                  <c:v>271.58710000000002</c:v>
                </c:pt>
                <c:pt idx="100">
                  <c:v>269.68119999999999</c:v>
                </c:pt>
                <c:pt idx="101">
                  <c:v>273.29610000000002</c:v>
                </c:pt>
                <c:pt idx="102">
                  <c:v>269.38659999999999</c:v>
                </c:pt>
                <c:pt idx="103">
                  <c:v>271.4436</c:v>
                </c:pt>
                <c:pt idx="104">
                  <c:v>272.21180000000004</c:v>
                </c:pt>
                <c:pt idx="105">
                  <c:v>270.71820000000002</c:v>
                </c:pt>
                <c:pt idx="106">
                  <c:v>269.92240000000004</c:v>
                </c:pt>
                <c:pt idx="107">
                  <c:v>269.73700000000002</c:v>
                </c:pt>
                <c:pt idx="108">
                  <c:v>270.09899999999999</c:v>
                </c:pt>
                <c:pt idx="109">
                  <c:v>269.39260000000002</c:v>
                </c:pt>
                <c:pt idx="110">
                  <c:v>271.50540000000001</c:v>
                </c:pt>
                <c:pt idx="111">
                  <c:v>268.5797</c:v>
                </c:pt>
                <c:pt idx="112">
                  <c:v>282.97930000000002</c:v>
                </c:pt>
                <c:pt idx="113">
                  <c:v>273.6728</c:v>
                </c:pt>
                <c:pt idx="114">
                  <c:v>275.94830000000002</c:v>
                </c:pt>
                <c:pt idx="115">
                  <c:v>275.71539999999999</c:v>
                </c:pt>
                <c:pt idx="116">
                  <c:v>264.83</c:v>
                </c:pt>
                <c:pt idx="117">
                  <c:v>264.56</c:v>
                </c:pt>
                <c:pt idx="118">
                  <c:v>274.57</c:v>
                </c:pt>
                <c:pt idx="119">
                  <c:v>276.57</c:v>
                </c:pt>
                <c:pt idx="120">
                  <c:v>260.3</c:v>
                </c:pt>
                <c:pt idx="121">
                  <c:v>276.38</c:v>
                </c:pt>
                <c:pt idx="122">
                  <c:v>278.68</c:v>
                </c:pt>
                <c:pt idx="123">
                  <c:v>277.63</c:v>
                </c:pt>
                <c:pt idx="124">
                  <c:v>283.63</c:v>
                </c:pt>
                <c:pt idx="125">
                  <c:v>274.10000000000002</c:v>
                </c:pt>
                <c:pt idx="126">
                  <c:v>283.35000000000002</c:v>
                </c:pt>
                <c:pt idx="127">
                  <c:v>287.77</c:v>
                </c:pt>
                <c:pt idx="128">
                  <c:v>283.04000000000002</c:v>
                </c:pt>
                <c:pt idx="129">
                  <c:v>277.64999999999998</c:v>
                </c:pt>
                <c:pt idx="130">
                  <c:v>278.36</c:v>
                </c:pt>
                <c:pt idx="131">
                  <c:v>284.45</c:v>
                </c:pt>
                <c:pt idx="132">
                  <c:v>288.25</c:v>
                </c:pt>
                <c:pt idx="133">
                  <c:v>286.11</c:v>
                </c:pt>
                <c:pt idx="134">
                  <c:v>281.36</c:v>
                </c:pt>
                <c:pt idx="135">
                  <c:v>280.97000000000003</c:v>
                </c:pt>
                <c:pt idx="136">
                  <c:v>279.77999999999997</c:v>
                </c:pt>
                <c:pt idx="137">
                  <c:v>282.75</c:v>
                </c:pt>
                <c:pt idx="138">
                  <c:v>280.79000000000002</c:v>
                </c:pt>
                <c:pt idx="139">
                  <c:v>278.60000000000002</c:v>
                </c:pt>
                <c:pt idx="140">
                  <c:v>274.72000000000003</c:v>
                </c:pt>
                <c:pt idx="141">
                  <c:v>270.07</c:v>
                </c:pt>
                <c:pt idx="142">
                  <c:v>275.10000000000002</c:v>
                </c:pt>
                <c:pt idx="143">
                  <c:v>269.89</c:v>
                </c:pt>
                <c:pt idx="144">
                  <c:v>280.01</c:v>
                </c:pt>
                <c:pt idx="145">
                  <c:v>264.08999999999997</c:v>
                </c:pt>
                <c:pt idx="146">
                  <c:v>274.91000000000003</c:v>
                </c:pt>
                <c:pt idx="147">
                  <c:v>274.67</c:v>
                </c:pt>
                <c:pt idx="148">
                  <c:v>271.29000000000002</c:v>
                </c:pt>
                <c:pt idx="149">
                  <c:v>271.86</c:v>
                </c:pt>
                <c:pt idx="150">
                  <c:v>271.79000000000002</c:v>
                </c:pt>
                <c:pt idx="151">
                  <c:v>279.3</c:v>
                </c:pt>
                <c:pt idx="152">
                  <c:v>272.24</c:v>
                </c:pt>
                <c:pt idx="153">
                  <c:v>275.95</c:v>
                </c:pt>
                <c:pt idx="154">
                  <c:v>282.16000000000003</c:v>
                </c:pt>
                <c:pt idx="155">
                  <c:v>281.81</c:v>
                </c:pt>
                <c:pt idx="156">
                  <c:v>274.43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'EU-priser'!$I$158:$I$314</c:f>
              <c:numCache>
                <c:formatCode>0.0</c:formatCode>
                <c:ptCount val="157"/>
                <c:pt idx="0">
                  <c:v>249.75750000000002</c:v>
                </c:pt>
                <c:pt idx="1">
                  <c:v>249.75750000000002</c:v>
                </c:pt>
                <c:pt idx="2">
                  <c:v>255.4426</c:v>
                </c:pt>
                <c:pt idx="3">
                  <c:v>255.22280000000001</c:v>
                </c:pt>
                <c:pt idx="4">
                  <c:v>255.14780000000002</c:v>
                </c:pt>
                <c:pt idx="5">
                  <c:v>264.45570000000004</c:v>
                </c:pt>
                <c:pt idx="6">
                  <c:v>273.1343</c:v>
                </c:pt>
                <c:pt idx="7">
                  <c:v>274.1574</c:v>
                </c:pt>
                <c:pt idx="8">
                  <c:v>274.1574</c:v>
                </c:pt>
                <c:pt idx="9">
                  <c:v>274.1574</c:v>
                </c:pt>
                <c:pt idx="10">
                  <c:v>259.83999999999997</c:v>
                </c:pt>
                <c:pt idx="11">
                  <c:v>264.64999999999998</c:v>
                </c:pt>
                <c:pt idx="12">
                  <c:v>270.37</c:v>
                </c:pt>
                <c:pt idx="13">
                  <c:v>261.49</c:v>
                </c:pt>
                <c:pt idx="14">
                  <c:v>266.44</c:v>
                </c:pt>
                <c:pt idx="15">
                  <c:v>261.91000000000003</c:v>
                </c:pt>
                <c:pt idx="16">
                  <c:v>266.85000000000002</c:v>
                </c:pt>
                <c:pt idx="17">
                  <c:v>267.22000000000003</c:v>
                </c:pt>
                <c:pt idx="18">
                  <c:v>274.83999999999997</c:v>
                </c:pt>
                <c:pt idx="19">
                  <c:v>273.8</c:v>
                </c:pt>
                <c:pt idx="20">
                  <c:v>274.64999999999998</c:v>
                </c:pt>
                <c:pt idx="21">
                  <c:v>277.76</c:v>
                </c:pt>
                <c:pt idx="22">
                  <c:v>284.06</c:v>
                </c:pt>
                <c:pt idx="23">
                  <c:v>276.73</c:v>
                </c:pt>
                <c:pt idx="24">
                  <c:v>278.35000000000002</c:v>
                </c:pt>
                <c:pt idx="25">
                  <c:v>275.87</c:v>
                </c:pt>
                <c:pt idx="26">
                  <c:v>275.87</c:v>
                </c:pt>
                <c:pt idx="27">
                  <c:v>276.83</c:v>
                </c:pt>
                <c:pt idx="28">
                  <c:v>267.05</c:v>
                </c:pt>
                <c:pt idx="29">
                  <c:v>262.62</c:v>
                </c:pt>
                <c:pt idx="30">
                  <c:v>256.97000000000003</c:v>
                </c:pt>
                <c:pt idx="31">
                  <c:v>255.63</c:v>
                </c:pt>
                <c:pt idx="32">
                  <c:v>254.36</c:v>
                </c:pt>
                <c:pt idx="33">
                  <c:v>247.93</c:v>
                </c:pt>
                <c:pt idx="34">
                  <c:v>235.39</c:v>
                </c:pt>
                <c:pt idx="35">
                  <c:v>230.94</c:v>
                </c:pt>
                <c:pt idx="36">
                  <c:v>225.35</c:v>
                </c:pt>
                <c:pt idx="37">
                  <c:v>220.79</c:v>
                </c:pt>
                <c:pt idx="38">
                  <c:v>212.56</c:v>
                </c:pt>
                <c:pt idx="39">
                  <c:v>215.05</c:v>
                </c:pt>
                <c:pt idx="40">
                  <c:v>209.73</c:v>
                </c:pt>
                <c:pt idx="41">
                  <c:v>215.25</c:v>
                </c:pt>
                <c:pt idx="42">
                  <c:v>212.99</c:v>
                </c:pt>
                <c:pt idx="43">
                  <c:v>206.36</c:v>
                </c:pt>
                <c:pt idx="44">
                  <c:v>211.38</c:v>
                </c:pt>
                <c:pt idx="45">
                  <c:v>217.99</c:v>
                </c:pt>
                <c:pt idx="46">
                  <c:v>209.3</c:v>
                </c:pt>
                <c:pt idx="47">
                  <c:v>203.11</c:v>
                </c:pt>
                <c:pt idx="48">
                  <c:v>202.07</c:v>
                </c:pt>
                <c:pt idx="49">
                  <c:v>206.67</c:v>
                </c:pt>
                <c:pt idx="50">
                  <c:v>215.49</c:v>
                </c:pt>
                <c:pt idx="51">
                  <c:v>216.81</c:v>
                </c:pt>
                <c:pt idx="52">
                  <c:v>216.81</c:v>
                </c:pt>
                <c:pt idx="53">
                  <c:v>221.4</c:v>
                </c:pt>
                <c:pt idx="54">
                  <c:v>225.52</c:v>
                </c:pt>
                <c:pt idx="55">
                  <c:v>241.69</c:v>
                </c:pt>
                <c:pt idx="56">
                  <c:v>243.3</c:v>
                </c:pt>
                <c:pt idx="57">
                  <c:v>244.79</c:v>
                </c:pt>
                <c:pt idx="58">
                  <c:v>233.95</c:v>
                </c:pt>
                <c:pt idx="59">
                  <c:v>241.4</c:v>
                </c:pt>
                <c:pt idx="60">
                  <c:v>244.77</c:v>
                </c:pt>
                <c:pt idx="61">
                  <c:v>244.77</c:v>
                </c:pt>
                <c:pt idx="62">
                  <c:v>230.3</c:v>
                </c:pt>
                <c:pt idx="63">
                  <c:v>228.71</c:v>
                </c:pt>
                <c:pt idx="64">
                  <c:v>220.8</c:v>
                </c:pt>
                <c:pt idx="65">
                  <c:v>227.92</c:v>
                </c:pt>
                <c:pt idx="66">
                  <c:v>227.04</c:v>
                </c:pt>
                <c:pt idx="67">
                  <c:v>234.92</c:v>
                </c:pt>
                <c:pt idx="68">
                  <c:v>227.01</c:v>
                </c:pt>
                <c:pt idx="69">
                  <c:v>239.07</c:v>
                </c:pt>
                <c:pt idx="70">
                  <c:v>232.4</c:v>
                </c:pt>
                <c:pt idx="71">
                  <c:v>228.65</c:v>
                </c:pt>
                <c:pt idx="72">
                  <c:v>228.65</c:v>
                </c:pt>
                <c:pt idx="73">
                  <c:v>240.58</c:v>
                </c:pt>
                <c:pt idx="74">
                  <c:v>240.6</c:v>
                </c:pt>
                <c:pt idx="75">
                  <c:v>217.14</c:v>
                </c:pt>
                <c:pt idx="76">
                  <c:v>219.72</c:v>
                </c:pt>
                <c:pt idx="77">
                  <c:v>205.47</c:v>
                </c:pt>
                <c:pt idx="78">
                  <c:v>214.7</c:v>
                </c:pt>
                <c:pt idx="79">
                  <c:v>207.31</c:v>
                </c:pt>
                <c:pt idx="80">
                  <c:v>192.71</c:v>
                </c:pt>
                <c:pt idx="81">
                  <c:v>194.24</c:v>
                </c:pt>
                <c:pt idx="82">
                  <c:v>188.12</c:v>
                </c:pt>
                <c:pt idx="83">
                  <c:v>188.12</c:v>
                </c:pt>
                <c:pt idx="84">
                  <c:v>185.8</c:v>
                </c:pt>
                <c:pt idx="85">
                  <c:v>181</c:v>
                </c:pt>
                <c:pt idx="86">
                  <c:v>176.25</c:v>
                </c:pt>
                <c:pt idx="87">
                  <c:v>177.77</c:v>
                </c:pt>
                <c:pt idx="88">
                  <c:v>178.64</c:v>
                </c:pt>
                <c:pt idx="89">
                  <c:v>171.12</c:v>
                </c:pt>
                <c:pt idx="90">
                  <c:v>171.75</c:v>
                </c:pt>
                <c:pt idx="91">
                  <c:v>173.5496</c:v>
                </c:pt>
                <c:pt idx="92">
                  <c:v>179.15790000000001</c:v>
                </c:pt>
                <c:pt idx="93">
                  <c:v>183.68300000000002</c:v>
                </c:pt>
                <c:pt idx="94">
                  <c:v>175.3792</c:v>
                </c:pt>
                <c:pt idx="95">
                  <c:v>185.0436</c:v>
                </c:pt>
                <c:pt idx="96">
                  <c:v>194.45430000000002</c:v>
                </c:pt>
                <c:pt idx="97">
                  <c:v>196.17360000000002</c:v>
                </c:pt>
                <c:pt idx="98">
                  <c:v>201.99360000000001</c:v>
                </c:pt>
                <c:pt idx="99">
                  <c:v>197.5643</c:v>
                </c:pt>
                <c:pt idx="100">
                  <c:v>197.55460000000002</c:v>
                </c:pt>
                <c:pt idx="101">
                  <c:v>195.405</c:v>
                </c:pt>
                <c:pt idx="102">
                  <c:v>207.67530000000002</c:v>
                </c:pt>
                <c:pt idx="103">
                  <c:v>205.91970000000001</c:v>
                </c:pt>
                <c:pt idx="104">
                  <c:v>218.09700000000001</c:v>
                </c:pt>
                <c:pt idx="105">
                  <c:v>235.3792</c:v>
                </c:pt>
                <c:pt idx="106">
                  <c:v>264.63190000000003</c:v>
                </c:pt>
                <c:pt idx="107">
                  <c:v>264.97730000000001</c:v>
                </c:pt>
                <c:pt idx="108">
                  <c:v>273.27550000000002</c:v>
                </c:pt>
                <c:pt idx="109">
                  <c:v>270.51320000000004</c:v>
                </c:pt>
                <c:pt idx="110">
                  <c:v>273.83710000000002</c:v>
                </c:pt>
                <c:pt idx="111">
                  <c:v>276.83999999999997</c:v>
                </c:pt>
                <c:pt idx="112">
                  <c:v>278.42090000000002</c:v>
                </c:pt>
                <c:pt idx="113">
                  <c:v>276.86599999999999</c:v>
                </c:pt>
                <c:pt idx="114">
                  <c:v>276.87</c:v>
                </c:pt>
                <c:pt idx="115">
                  <c:v>252.25</c:v>
                </c:pt>
                <c:pt idx="116">
                  <c:v>247.27</c:v>
                </c:pt>
                <c:pt idx="117">
                  <c:v>248.97</c:v>
                </c:pt>
                <c:pt idx="118">
                  <c:v>235.59</c:v>
                </c:pt>
                <c:pt idx="119">
                  <c:v>249.37</c:v>
                </c:pt>
                <c:pt idx="120">
                  <c:v>260.81</c:v>
                </c:pt>
                <c:pt idx="121">
                  <c:v>279.49</c:v>
                </c:pt>
                <c:pt idx="122">
                  <c:v>281.08</c:v>
                </c:pt>
                <c:pt idx="123">
                  <c:v>309.86</c:v>
                </c:pt>
                <c:pt idx="124">
                  <c:v>308.17</c:v>
                </c:pt>
                <c:pt idx="125">
                  <c:v>303.74</c:v>
                </c:pt>
                <c:pt idx="126">
                  <c:v>314.88</c:v>
                </c:pt>
                <c:pt idx="127">
                  <c:v>311.45999999999998</c:v>
                </c:pt>
                <c:pt idx="128">
                  <c:v>309.5</c:v>
                </c:pt>
                <c:pt idx="129">
                  <c:v>299.16000000000003</c:v>
                </c:pt>
                <c:pt idx="130">
                  <c:v>282.82</c:v>
                </c:pt>
                <c:pt idx="131">
                  <c:v>291.64</c:v>
                </c:pt>
                <c:pt idx="132">
                  <c:v>291.64</c:v>
                </c:pt>
                <c:pt idx="133">
                  <c:v>289.19</c:v>
                </c:pt>
                <c:pt idx="134">
                  <c:v>284.77</c:v>
                </c:pt>
                <c:pt idx="135">
                  <c:v>291.06</c:v>
                </c:pt>
                <c:pt idx="136">
                  <c:v>286.47000000000003</c:v>
                </c:pt>
                <c:pt idx="137">
                  <c:v>273.72000000000003</c:v>
                </c:pt>
                <c:pt idx="138">
                  <c:v>279.3</c:v>
                </c:pt>
                <c:pt idx="139">
                  <c:v>270.70999999999998</c:v>
                </c:pt>
                <c:pt idx="140">
                  <c:v>268.45999999999998</c:v>
                </c:pt>
                <c:pt idx="141">
                  <c:v>259.04000000000002</c:v>
                </c:pt>
                <c:pt idx="142">
                  <c:v>273.95999999999998</c:v>
                </c:pt>
                <c:pt idx="143">
                  <c:v>263.18</c:v>
                </c:pt>
                <c:pt idx="144">
                  <c:v>269.95</c:v>
                </c:pt>
                <c:pt idx="145">
                  <c:v>267.33999999999997</c:v>
                </c:pt>
                <c:pt idx="146">
                  <c:v>264.24</c:v>
                </c:pt>
                <c:pt idx="147">
                  <c:v>272.14</c:v>
                </c:pt>
                <c:pt idx="148">
                  <c:v>272.33</c:v>
                </c:pt>
                <c:pt idx="149">
                  <c:v>269.56</c:v>
                </c:pt>
                <c:pt idx="150">
                  <c:v>282.25</c:v>
                </c:pt>
                <c:pt idx="151">
                  <c:v>279.07</c:v>
                </c:pt>
                <c:pt idx="152">
                  <c:v>278.57</c:v>
                </c:pt>
                <c:pt idx="153">
                  <c:v>287.08</c:v>
                </c:pt>
                <c:pt idx="154">
                  <c:v>287.76</c:v>
                </c:pt>
                <c:pt idx="155">
                  <c:v>291.08999999999997</c:v>
                </c:pt>
                <c:pt idx="156">
                  <c:v>295.95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'EU-priser'!$J$158:$J$314</c:f>
              <c:numCache>
                <c:formatCode>0.0</c:formatCode>
                <c:ptCount val="157"/>
                <c:pt idx="0">
                  <c:v>207.91</c:v>
                </c:pt>
                <c:pt idx="1">
                  <c:v>206.73</c:v>
                </c:pt>
                <c:pt idx="2">
                  <c:v>207.76</c:v>
                </c:pt>
                <c:pt idx="3">
                  <c:v>205.15</c:v>
                </c:pt>
                <c:pt idx="4">
                  <c:v>207.54</c:v>
                </c:pt>
                <c:pt idx="5">
                  <c:v>207.22</c:v>
                </c:pt>
                <c:pt idx="6">
                  <c:v>207.29</c:v>
                </c:pt>
                <c:pt idx="7">
                  <c:v>206.74</c:v>
                </c:pt>
                <c:pt idx="8">
                  <c:v>208.01</c:v>
                </c:pt>
                <c:pt idx="9">
                  <c:v>206.72</c:v>
                </c:pt>
                <c:pt idx="10">
                  <c:v>208.81</c:v>
                </c:pt>
                <c:pt idx="11">
                  <c:v>208.22</c:v>
                </c:pt>
                <c:pt idx="12">
                  <c:v>207.09</c:v>
                </c:pt>
                <c:pt idx="13">
                  <c:v>203.93</c:v>
                </c:pt>
                <c:pt idx="14">
                  <c:v>209.11</c:v>
                </c:pt>
                <c:pt idx="15">
                  <c:v>208.74</c:v>
                </c:pt>
                <c:pt idx="16">
                  <c:v>208.61</c:v>
                </c:pt>
                <c:pt idx="17">
                  <c:v>207.76</c:v>
                </c:pt>
                <c:pt idx="18">
                  <c:v>208.99</c:v>
                </c:pt>
                <c:pt idx="19">
                  <c:v>208.83</c:v>
                </c:pt>
                <c:pt idx="20">
                  <c:v>209.91</c:v>
                </c:pt>
                <c:pt idx="21">
                  <c:v>209.63</c:v>
                </c:pt>
                <c:pt idx="22">
                  <c:v>209.46</c:v>
                </c:pt>
                <c:pt idx="23">
                  <c:v>209.97</c:v>
                </c:pt>
                <c:pt idx="24">
                  <c:v>208.91</c:v>
                </c:pt>
                <c:pt idx="25">
                  <c:v>212.92</c:v>
                </c:pt>
                <c:pt idx="26">
                  <c:v>208.69</c:v>
                </c:pt>
                <c:pt idx="27">
                  <c:v>209.4</c:v>
                </c:pt>
                <c:pt idx="28">
                  <c:v>210.11</c:v>
                </c:pt>
                <c:pt idx="29">
                  <c:v>209.12</c:v>
                </c:pt>
                <c:pt idx="30">
                  <c:v>209.77</c:v>
                </c:pt>
                <c:pt idx="31">
                  <c:v>209.75</c:v>
                </c:pt>
                <c:pt idx="32">
                  <c:v>209.03</c:v>
                </c:pt>
                <c:pt idx="33">
                  <c:v>208.83</c:v>
                </c:pt>
                <c:pt idx="34">
                  <c:v>210.34</c:v>
                </c:pt>
                <c:pt idx="35">
                  <c:v>209.56</c:v>
                </c:pt>
                <c:pt idx="36">
                  <c:v>210.2</c:v>
                </c:pt>
                <c:pt idx="37">
                  <c:v>209.54</c:v>
                </c:pt>
                <c:pt idx="38">
                  <c:v>211.02</c:v>
                </c:pt>
                <c:pt idx="39">
                  <c:v>210.55</c:v>
                </c:pt>
                <c:pt idx="40">
                  <c:v>210.78</c:v>
                </c:pt>
                <c:pt idx="41">
                  <c:v>210</c:v>
                </c:pt>
                <c:pt idx="42">
                  <c:v>209.5</c:v>
                </c:pt>
                <c:pt idx="43">
                  <c:v>209.36</c:v>
                </c:pt>
                <c:pt idx="44">
                  <c:v>209.92</c:v>
                </c:pt>
                <c:pt idx="45">
                  <c:v>210.1</c:v>
                </c:pt>
                <c:pt idx="46">
                  <c:v>210.85</c:v>
                </c:pt>
                <c:pt idx="47">
                  <c:v>209.38</c:v>
                </c:pt>
                <c:pt idx="48">
                  <c:v>208</c:v>
                </c:pt>
                <c:pt idx="49">
                  <c:v>209.99</c:v>
                </c:pt>
                <c:pt idx="50">
                  <c:v>210.33</c:v>
                </c:pt>
                <c:pt idx="51">
                  <c:v>209.55</c:v>
                </c:pt>
                <c:pt idx="52">
                  <c:v>209.98</c:v>
                </c:pt>
                <c:pt idx="53">
                  <c:v>209.06</c:v>
                </c:pt>
                <c:pt idx="54">
                  <c:v>208.63</c:v>
                </c:pt>
                <c:pt idx="55">
                  <c:v>210.91</c:v>
                </c:pt>
                <c:pt idx="56">
                  <c:v>209.9</c:v>
                </c:pt>
                <c:pt idx="57">
                  <c:v>209.77</c:v>
                </c:pt>
                <c:pt idx="58">
                  <c:v>210.08</c:v>
                </c:pt>
                <c:pt idx="59">
                  <c:v>209.28</c:v>
                </c:pt>
                <c:pt idx="60">
                  <c:v>209.32</c:v>
                </c:pt>
                <c:pt idx="61">
                  <c:v>210.25</c:v>
                </c:pt>
                <c:pt idx="62">
                  <c:v>209.46</c:v>
                </c:pt>
                <c:pt idx="63">
                  <c:v>208.14</c:v>
                </c:pt>
                <c:pt idx="64">
                  <c:v>207.35</c:v>
                </c:pt>
                <c:pt idx="65">
                  <c:v>209.71</c:v>
                </c:pt>
                <c:pt idx="66">
                  <c:v>208.85</c:v>
                </c:pt>
                <c:pt idx="67">
                  <c:v>209.41</c:v>
                </c:pt>
                <c:pt idx="68">
                  <c:v>210.18</c:v>
                </c:pt>
                <c:pt idx="69">
                  <c:v>209.41</c:v>
                </c:pt>
                <c:pt idx="70">
                  <c:v>210.63</c:v>
                </c:pt>
                <c:pt idx="71">
                  <c:v>208.87</c:v>
                </c:pt>
                <c:pt idx="72">
                  <c:v>208.81</c:v>
                </c:pt>
                <c:pt idx="73">
                  <c:v>211</c:v>
                </c:pt>
                <c:pt idx="74">
                  <c:v>209.53</c:v>
                </c:pt>
                <c:pt idx="75">
                  <c:v>209.9</c:v>
                </c:pt>
                <c:pt idx="76">
                  <c:v>209.57</c:v>
                </c:pt>
                <c:pt idx="77">
                  <c:v>209</c:v>
                </c:pt>
                <c:pt idx="78">
                  <c:v>211.07</c:v>
                </c:pt>
                <c:pt idx="79">
                  <c:v>208.63</c:v>
                </c:pt>
                <c:pt idx="80">
                  <c:v>208.01</c:v>
                </c:pt>
                <c:pt idx="81">
                  <c:v>210.15</c:v>
                </c:pt>
                <c:pt idx="82">
                  <c:v>209.02</c:v>
                </c:pt>
                <c:pt idx="83">
                  <c:v>210.12</c:v>
                </c:pt>
                <c:pt idx="84">
                  <c:v>208.62</c:v>
                </c:pt>
                <c:pt idx="85">
                  <c:v>208.27</c:v>
                </c:pt>
                <c:pt idx="86">
                  <c:v>209.05</c:v>
                </c:pt>
                <c:pt idx="87">
                  <c:v>209.38</c:v>
                </c:pt>
                <c:pt idx="88">
                  <c:v>210.23</c:v>
                </c:pt>
                <c:pt idx="89">
                  <c:v>208.97</c:v>
                </c:pt>
                <c:pt idx="90">
                  <c:v>209.47</c:v>
                </c:pt>
                <c:pt idx="91">
                  <c:v>209.11</c:v>
                </c:pt>
                <c:pt idx="92">
                  <c:v>210.1</c:v>
                </c:pt>
                <c:pt idx="93">
                  <c:v>207.45</c:v>
                </c:pt>
                <c:pt idx="94">
                  <c:v>209.09</c:v>
                </c:pt>
                <c:pt idx="95">
                  <c:v>208.17</c:v>
                </c:pt>
                <c:pt idx="96">
                  <c:v>208.57</c:v>
                </c:pt>
                <c:pt idx="97">
                  <c:v>209.84</c:v>
                </c:pt>
                <c:pt idx="98">
                  <c:v>213.72</c:v>
                </c:pt>
                <c:pt idx="99">
                  <c:v>207.18</c:v>
                </c:pt>
                <c:pt idx="100">
                  <c:v>207.07</c:v>
                </c:pt>
                <c:pt idx="101">
                  <c:v>209.11</c:v>
                </c:pt>
                <c:pt idx="102">
                  <c:v>208.87</c:v>
                </c:pt>
                <c:pt idx="103">
                  <c:v>208.9</c:v>
                </c:pt>
                <c:pt idx="104">
                  <c:v>208.94</c:v>
                </c:pt>
                <c:pt idx="105">
                  <c:v>207.76</c:v>
                </c:pt>
                <c:pt idx="106">
                  <c:v>209.57</c:v>
                </c:pt>
                <c:pt idx="107">
                  <c:v>205.98</c:v>
                </c:pt>
                <c:pt idx="108">
                  <c:v>207.54</c:v>
                </c:pt>
                <c:pt idx="109">
                  <c:v>207.05</c:v>
                </c:pt>
                <c:pt idx="110">
                  <c:v>208.03</c:v>
                </c:pt>
                <c:pt idx="111">
                  <c:v>208.1</c:v>
                </c:pt>
                <c:pt idx="112">
                  <c:v>208.54</c:v>
                </c:pt>
                <c:pt idx="113">
                  <c:v>206.44</c:v>
                </c:pt>
                <c:pt idx="114">
                  <c:v>209.17</c:v>
                </c:pt>
                <c:pt idx="115">
                  <c:v>206.46</c:v>
                </c:pt>
                <c:pt idx="116">
                  <c:v>205.96</c:v>
                </c:pt>
                <c:pt idx="117">
                  <c:v>204.54</c:v>
                </c:pt>
                <c:pt idx="118">
                  <c:v>204.57</c:v>
                </c:pt>
                <c:pt idx="119">
                  <c:v>203.71</c:v>
                </c:pt>
                <c:pt idx="120">
                  <c:v>205.16</c:v>
                </c:pt>
                <c:pt idx="121">
                  <c:v>203.15</c:v>
                </c:pt>
                <c:pt idx="122">
                  <c:v>205.01</c:v>
                </c:pt>
                <c:pt idx="123">
                  <c:v>207.57</c:v>
                </c:pt>
                <c:pt idx="124">
                  <c:v>206.64</c:v>
                </c:pt>
                <c:pt idx="125">
                  <c:v>204.59</c:v>
                </c:pt>
                <c:pt idx="126">
                  <c:v>203.75</c:v>
                </c:pt>
                <c:pt idx="127">
                  <c:v>205.17</c:v>
                </c:pt>
                <c:pt idx="128">
                  <c:v>205.43</c:v>
                </c:pt>
                <c:pt idx="129">
                  <c:v>206.58</c:v>
                </c:pt>
                <c:pt idx="130">
                  <c:v>202.69</c:v>
                </c:pt>
                <c:pt idx="131">
                  <c:v>204.39</c:v>
                </c:pt>
                <c:pt idx="132">
                  <c:v>204.39</c:v>
                </c:pt>
                <c:pt idx="133">
                  <c:v>205.16</c:v>
                </c:pt>
                <c:pt idx="134">
                  <c:v>205.11</c:v>
                </c:pt>
                <c:pt idx="135">
                  <c:v>205.21</c:v>
                </c:pt>
                <c:pt idx="136">
                  <c:v>204.15</c:v>
                </c:pt>
                <c:pt idx="137">
                  <c:v>205.15</c:v>
                </c:pt>
                <c:pt idx="138">
                  <c:v>204.32</c:v>
                </c:pt>
                <c:pt idx="139">
                  <c:v>204.35</c:v>
                </c:pt>
                <c:pt idx="140">
                  <c:v>204.22</c:v>
                </c:pt>
                <c:pt idx="141">
                  <c:v>203.88</c:v>
                </c:pt>
                <c:pt idx="142">
                  <c:v>203.4</c:v>
                </c:pt>
                <c:pt idx="143">
                  <c:v>203.87</c:v>
                </c:pt>
                <c:pt idx="144">
                  <c:v>203.99</c:v>
                </c:pt>
                <c:pt idx="145">
                  <c:v>204.13</c:v>
                </c:pt>
                <c:pt idx="146">
                  <c:v>203.86</c:v>
                </c:pt>
                <c:pt idx="147">
                  <c:v>203.68</c:v>
                </c:pt>
                <c:pt idx="148">
                  <c:v>203.75</c:v>
                </c:pt>
                <c:pt idx="149">
                  <c:v>203.86</c:v>
                </c:pt>
                <c:pt idx="150">
                  <c:v>205.35</c:v>
                </c:pt>
                <c:pt idx="151">
                  <c:v>206.26</c:v>
                </c:pt>
                <c:pt idx="152">
                  <c:v>202.93</c:v>
                </c:pt>
                <c:pt idx="153">
                  <c:v>204.64</c:v>
                </c:pt>
                <c:pt idx="154">
                  <c:v>204.12</c:v>
                </c:pt>
                <c:pt idx="155">
                  <c:v>204.27</c:v>
                </c:pt>
                <c:pt idx="156">
                  <c:v>203.84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'EU-priser'!$K$158:$K$314</c:f>
              <c:numCache>
                <c:formatCode>0.0</c:formatCode>
                <c:ptCount val="157"/>
                <c:pt idx="0">
                  <c:v>242.96</c:v>
                </c:pt>
                <c:pt idx="1">
                  <c:v>246.1</c:v>
                </c:pt>
                <c:pt idx="2">
                  <c:v>245.36</c:v>
                </c:pt>
                <c:pt idx="3">
                  <c:v>244.93</c:v>
                </c:pt>
                <c:pt idx="4">
                  <c:v>244.93</c:v>
                </c:pt>
                <c:pt idx="5">
                  <c:v>245.66</c:v>
                </c:pt>
                <c:pt idx="6">
                  <c:v>247.69</c:v>
                </c:pt>
                <c:pt idx="7">
                  <c:v>250.22</c:v>
                </c:pt>
                <c:pt idx="8">
                  <c:v>250.22</c:v>
                </c:pt>
                <c:pt idx="9">
                  <c:v>249.92</c:v>
                </c:pt>
                <c:pt idx="10">
                  <c:v>246.96</c:v>
                </c:pt>
                <c:pt idx="11">
                  <c:v>246.53</c:v>
                </c:pt>
                <c:pt idx="12">
                  <c:v>246.1</c:v>
                </c:pt>
                <c:pt idx="13">
                  <c:v>246.96</c:v>
                </c:pt>
                <c:pt idx="14">
                  <c:v>248.55</c:v>
                </c:pt>
                <c:pt idx="15">
                  <c:v>252.12</c:v>
                </c:pt>
                <c:pt idx="16">
                  <c:v>256.54000000000002</c:v>
                </c:pt>
                <c:pt idx="17">
                  <c:v>262.93</c:v>
                </c:pt>
                <c:pt idx="18">
                  <c:v>265.69</c:v>
                </c:pt>
                <c:pt idx="19">
                  <c:v>269.62</c:v>
                </c:pt>
                <c:pt idx="20">
                  <c:v>270.06</c:v>
                </c:pt>
                <c:pt idx="21">
                  <c:v>270.06</c:v>
                </c:pt>
                <c:pt idx="22">
                  <c:v>270.06</c:v>
                </c:pt>
                <c:pt idx="23">
                  <c:v>270.06</c:v>
                </c:pt>
                <c:pt idx="24">
                  <c:v>265.69</c:v>
                </c:pt>
                <c:pt idx="25">
                  <c:v>264.89999999999998</c:v>
                </c:pt>
                <c:pt idx="26">
                  <c:v>261.7</c:v>
                </c:pt>
                <c:pt idx="27">
                  <c:v>260.97000000000003</c:v>
                </c:pt>
                <c:pt idx="28">
                  <c:v>258.51</c:v>
                </c:pt>
                <c:pt idx="29">
                  <c:v>257.64</c:v>
                </c:pt>
                <c:pt idx="30">
                  <c:v>254.94</c:v>
                </c:pt>
                <c:pt idx="31">
                  <c:v>246.1</c:v>
                </c:pt>
                <c:pt idx="32">
                  <c:v>238.54</c:v>
                </c:pt>
                <c:pt idx="33">
                  <c:v>231.29</c:v>
                </c:pt>
                <c:pt idx="34">
                  <c:v>221.4</c:v>
                </c:pt>
                <c:pt idx="35">
                  <c:v>211.32</c:v>
                </c:pt>
                <c:pt idx="36">
                  <c:v>199.71</c:v>
                </c:pt>
                <c:pt idx="37">
                  <c:v>193.32</c:v>
                </c:pt>
                <c:pt idx="38">
                  <c:v>190.62</c:v>
                </c:pt>
                <c:pt idx="39">
                  <c:v>186.63</c:v>
                </c:pt>
                <c:pt idx="40">
                  <c:v>186.63</c:v>
                </c:pt>
                <c:pt idx="41">
                  <c:v>198.61</c:v>
                </c:pt>
                <c:pt idx="42">
                  <c:v>204.87</c:v>
                </c:pt>
                <c:pt idx="43">
                  <c:v>212.61</c:v>
                </c:pt>
                <c:pt idx="44">
                  <c:v>215.75</c:v>
                </c:pt>
                <c:pt idx="45">
                  <c:v>216.85</c:v>
                </c:pt>
                <c:pt idx="46">
                  <c:v>223.24</c:v>
                </c:pt>
                <c:pt idx="47">
                  <c:v>226.43</c:v>
                </c:pt>
                <c:pt idx="48">
                  <c:v>228.46</c:v>
                </c:pt>
                <c:pt idx="49">
                  <c:v>230.49</c:v>
                </c:pt>
                <c:pt idx="50">
                  <c:v>230.49</c:v>
                </c:pt>
                <c:pt idx="51">
                  <c:v>230.49</c:v>
                </c:pt>
                <c:pt idx="52">
                  <c:v>233.68</c:v>
                </c:pt>
                <c:pt idx="53">
                  <c:v>234.42</c:v>
                </c:pt>
                <c:pt idx="54">
                  <c:v>236.38</c:v>
                </c:pt>
                <c:pt idx="55">
                  <c:v>238.35</c:v>
                </c:pt>
                <c:pt idx="56">
                  <c:v>242.34</c:v>
                </c:pt>
                <c:pt idx="57">
                  <c:v>242.71</c:v>
                </c:pt>
                <c:pt idx="58">
                  <c:v>244.74</c:v>
                </c:pt>
                <c:pt idx="59">
                  <c:v>246.7</c:v>
                </c:pt>
                <c:pt idx="60">
                  <c:v>247.93</c:v>
                </c:pt>
                <c:pt idx="61">
                  <c:v>247.93</c:v>
                </c:pt>
                <c:pt idx="62">
                  <c:v>246.34</c:v>
                </c:pt>
                <c:pt idx="63">
                  <c:v>245.97</c:v>
                </c:pt>
                <c:pt idx="64">
                  <c:v>244</c:v>
                </c:pt>
                <c:pt idx="65">
                  <c:v>244</c:v>
                </c:pt>
                <c:pt idx="66">
                  <c:v>245.97</c:v>
                </c:pt>
                <c:pt idx="67">
                  <c:v>246.34</c:v>
                </c:pt>
                <c:pt idx="68">
                  <c:v>249.53</c:v>
                </c:pt>
                <c:pt idx="69">
                  <c:v>253.16</c:v>
                </c:pt>
                <c:pt idx="70">
                  <c:v>255.25</c:v>
                </c:pt>
                <c:pt idx="71">
                  <c:v>258.08</c:v>
                </c:pt>
                <c:pt idx="72">
                  <c:v>261.27</c:v>
                </c:pt>
                <c:pt idx="73">
                  <c:v>262.07</c:v>
                </c:pt>
                <c:pt idx="74">
                  <c:v>262.07</c:v>
                </c:pt>
                <c:pt idx="75">
                  <c:v>239.34</c:v>
                </c:pt>
                <c:pt idx="76">
                  <c:v>232.95</c:v>
                </c:pt>
                <c:pt idx="77">
                  <c:v>226.93</c:v>
                </c:pt>
                <c:pt idx="78">
                  <c:v>223.73</c:v>
                </c:pt>
                <c:pt idx="79">
                  <c:v>223.73</c:v>
                </c:pt>
                <c:pt idx="80">
                  <c:v>223.73</c:v>
                </c:pt>
                <c:pt idx="81">
                  <c:v>223.73</c:v>
                </c:pt>
                <c:pt idx="82">
                  <c:v>233.73</c:v>
                </c:pt>
                <c:pt idx="83">
                  <c:v>216.61</c:v>
                </c:pt>
                <c:pt idx="84">
                  <c:v>208.99</c:v>
                </c:pt>
                <c:pt idx="85">
                  <c:v>204.56</c:v>
                </c:pt>
                <c:pt idx="86">
                  <c:v>204.56</c:v>
                </c:pt>
                <c:pt idx="87">
                  <c:v>199.04</c:v>
                </c:pt>
                <c:pt idx="88">
                  <c:v>198.17</c:v>
                </c:pt>
                <c:pt idx="89">
                  <c:v>194.98</c:v>
                </c:pt>
                <c:pt idx="90">
                  <c:v>193.38</c:v>
                </c:pt>
                <c:pt idx="91">
                  <c:v>191.78</c:v>
                </c:pt>
                <c:pt idx="92">
                  <c:v>191.78</c:v>
                </c:pt>
                <c:pt idx="93">
                  <c:v>190.92</c:v>
                </c:pt>
                <c:pt idx="94">
                  <c:v>190.92</c:v>
                </c:pt>
                <c:pt idx="95">
                  <c:v>192.52</c:v>
                </c:pt>
                <c:pt idx="96">
                  <c:v>192.52</c:v>
                </c:pt>
                <c:pt idx="97">
                  <c:v>192.95</c:v>
                </c:pt>
                <c:pt idx="98">
                  <c:v>196.58</c:v>
                </c:pt>
                <c:pt idx="99">
                  <c:v>201.31</c:v>
                </c:pt>
                <c:pt idx="100">
                  <c:v>205.3</c:v>
                </c:pt>
                <c:pt idx="101">
                  <c:v>208.49</c:v>
                </c:pt>
                <c:pt idx="102">
                  <c:v>216.85</c:v>
                </c:pt>
                <c:pt idx="103">
                  <c:v>228.83</c:v>
                </c:pt>
                <c:pt idx="104">
                  <c:v>238.11</c:v>
                </c:pt>
                <c:pt idx="105">
                  <c:v>245.66</c:v>
                </c:pt>
                <c:pt idx="106">
                  <c:v>247.69</c:v>
                </c:pt>
                <c:pt idx="107">
                  <c:v>247.69</c:v>
                </c:pt>
                <c:pt idx="108">
                  <c:v>247.69</c:v>
                </c:pt>
                <c:pt idx="109">
                  <c:v>248.06</c:v>
                </c:pt>
                <c:pt idx="110">
                  <c:v>248.06</c:v>
                </c:pt>
                <c:pt idx="111">
                  <c:v>248.06</c:v>
                </c:pt>
                <c:pt idx="112">
                  <c:v>247.69</c:v>
                </c:pt>
                <c:pt idx="113">
                  <c:v>246.1</c:v>
                </c:pt>
                <c:pt idx="114">
                  <c:v>233.32</c:v>
                </c:pt>
                <c:pt idx="115">
                  <c:v>230.12</c:v>
                </c:pt>
                <c:pt idx="116">
                  <c:v>230.12</c:v>
                </c:pt>
                <c:pt idx="117">
                  <c:v>234.18</c:v>
                </c:pt>
                <c:pt idx="118">
                  <c:v>240.94</c:v>
                </c:pt>
                <c:pt idx="119">
                  <c:v>252.92</c:v>
                </c:pt>
                <c:pt idx="120">
                  <c:v>270.92</c:v>
                </c:pt>
                <c:pt idx="121">
                  <c:v>283.33</c:v>
                </c:pt>
                <c:pt idx="122">
                  <c:v>302.87</c:v>
                </c:pt>
                <c:pt idx="123">
                  <c:v>306.36</c:v>
                </c:pt>
                <c:pt idx="124">
                  <c:v>307.23</c:v>
                </c:pt>
                <c:pt idx="125">
                  <c:v>307.23</c:v>
                </c:pt>
                <c:pt idx="126">
                  <c:v>307.23</c:v>
                </c:pt>
                <c:pt idx="127">
                  <c:v>307.23</c:v>
                </c:pt>
                <c:pt idx="128">
                  <c:v>307.57</c:v>
                </c:pt>
                <c:pt idx="129">
                  <c:v>305.63</c:v>
                </c:pt>
                <c:pt idx="130">
                  <c:v>298.07</c:v>
                </c:pt>
                <c:pt idx="131">
                  <c:v>296.60000000000002</c:v>
                </c:pt>
                <c:pt idx="132">
                  <c:v>286.89</c:v>
                </c:pt>
                <c:pt idx="133">
                  <c:v>284.43</c:v>
                </c:pt>
                <c:pt idx="134">
                  <c:v>277.18</c:v>
                </c:pt>
                <c:pt idx="135">
                  <c:v>277.18</c:v>
                </c:pt>
                <c:pt idx="136">
                  <c:v>276.45</c:v>
                </c:pt>
                <c:pt idx="137">
                  <c:v>276.08</c:v>
                </c:pt>
                <c:pt idx="138">
                  <c:v>276.08</c:v>
                </c:pt>
                <c:pt idx="139">
                  <c:v>276.08</c:v>
                </c:pt>
                <c:pt idx="140">
                  <c:v>271.64999999999998</c:v>
                </c:pt>
                <c:pt idx="141">
                  <c:v>264.10000000000002</c:v>
                </c:pt>
                <c:pt idx="142">
                  <c:v>262.93</c:v>
                </c:pt>
                <c:pt idx="143">
                  <c:v>258.87</c:v>
                </c:pt>
                <c:pt idx="144">
                  <c:v>258.87</c:v>
                </c:pt>
                <c:pt idx="145">
                  <c:v>258.87</c:v>
                </c:pt>
                <c:pt idx="146">
                  <c:v>259.67</c:v>
                </c:pt>
                <c:pt idx="147">
                  <c:v>263.67</c:v>
                </c:pt>
                <c:pt idx="148">
                  <c:v>267.23</c:v>
                </c:pt>
                <c:pt idx="149">
                  <c:v>268.02999999999997</c:v>
                </c:pt>
                <c:pt idx="150">
                  <c:v>268.02999999999997</c:v>
                </c:pt>
                <c:pt idx="151">
                  <c:v>273.19</c:v>
                </c:pt>
                <c:pt idx="152">
                  <c:v>273.19</c:v>
                </c:pt>
                <c:pt idx="153">
                  <c:v>278.70999999999998</c:v>
                </c:pt>
                <c:pt idx="154">
                  <c:v>284.67</c:v>
                </c:pt>
                <c:pt idx="155">
                  <c:v>292.36</c:v>
                </c:pt>
                <c:pt idx="156">
                  <c:v>292.39999999999998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'EU-priser'!$L$158:$L$314</c:f>
              <c:numCache>
                <c:formatCode>0.0</c:formatCode>
                <c:ptCount val="157"/>
                <c:pt idx="0">
                  <c:v>230.05638770000002</c:v>
                </c:pt>
                <c:pt idx="1">
                  <c:v>232.71868559999999</c:v>
                </c:pt>
                <c:pt idx="2">
                  <c:v>234.51656546999999</c:v>
                </c:pt>
                <c:pt idx="3">
                  <c:v>238.66855408000004</c:v>
                </c:pt>
                <c:pt idx="4">
                  <c:v>239.53436092000004</c:v>
                </c:pt>
                <c:pt idx="5">
                  <c:v>242.80979191000003</c:v>
                </c:pt>
                <c:pt idx="6">
                  <c:v>244.85415705999995</c:v>
                </c:pt>
                <c:pt idx="7">
                  <c:v>246.13223826000004</c:v>
                </c:pt>
                <c:pt idx="8">
                  <c:v>246.70518715000003</c:v>
                </c:pt>
                <c:pt idx="9">
                  <c:v>246.55</c:v>
                </c:pt>
                <c:pt idx="10">
                  <c:v>247.12</c:v>
                </c:pt>
                <c:pt idx="11">
                  <c:v>247.52</c:v>
                </c:pt>
                <c:pt idx="12">
                  <c:v>248.08</c:v>
                </c:pt>
                <c:pt idx="13">
                  <c:v>247.67</c:v>
                </c:pt>
                <c:pt idx="14">
                  <c:v>248.92</c:v>
                </c:pt>
                <c:pt idx="15">
                  <c:v>250.4</c:v>
                </c:pt>
                <c:pt idx="16">
                  <c:v>253.07</c:v>
                </c:pt>
                <c:pt idx="17">
                  <c:v>256.54000000000002</c:v>
                </c:pt>
                <c:pt idx="18">
                  <c:v>260.07</c:v>
                </c:pt>
                <c:pt idx="19">
                  <c:v>262.35000000000002</c:v>
                </c:pt>
                <c:pt idx="20">
                  <c:v>263.05</c:v>
                </c:pt>
                <c:pt idx="21">
                  <c:v>264.07</c:v>
                </c:pt>
                <c:pt idx="22">
                  <c:v>265.73</c:v>
                </c:pt>
                <c:pt idx="23">
                  <c:v>264.26</c:v>
                </c:pt>
                <c:pt idx="24">
                  <c:v>262.41000000000003</c:v>
                </c:pt>
                <c:pt idx="25">
                  <c:v>261.2</c:v>
                </c:pt>
                <c:pt idx="26">
                  <c:v>259.95999999999998</c:v>
                </c:pt>
                <c:pt idx="27">
                  <c:v>256.27</c:v>
                </c:pt>
                <c:pt idx="28">
                  <c:v>251.72</c:v>
                </c:pt>
                <c:pt idx="29">
                  <c:v>249.8</c:v>
                </c:pt>
                <c:pt idx="30">
                  <c:v>247.18</c:v>
                </c:pt>
                <c:pt idx="31">
                  <c:v>244.1</c:v>
                </c:pt>
                <c:pt idx="32">
                  <c:v>240.28</c:v>
                </c:pt>
                <c:pt idx="33">
                  <c:v>237.29</c:v>
                </c:pt>
                <c:pt idx="34">
                  <c:v>231.89</c:v>
                </c:pt>
                <c:pt idx="35">
                  <c:v>225.69</c:v>
                </c:pt>
                <c:pt idx="36">
                  <c:v>218.13</c:v>
                </c:pt>
                <c:pt idx="37">
                  <c:v>212.41</c:v>
                </c:pt>
                <c:pt idx="38">
                  <c:v>208.5</c:v>
                </c:pt>
                <c:pt idx="39">
                  <c:v>206.15</c:v>
                </c:pt>
                <c:pt idx="40">
                  <c:v>204.59</c:v>
                </c:pt>
                <c:pt idx="41">
                  <c:v>206.15</c:v>
                </c:pt>
                <c:pt idx="42">
                  <c:v>206.02</c:v>
                </c:pt>
                <c:pt idx="43">
                  <c:v>206.43</c:v>
                </c:pt>
                <c:pt idx="44">
                  <c:v>209.32</c:v>
                </c:pt>
                <c:pt idx="45">
                  <c:v>211.09</c:v>
                </c:pt>
                <c:pt idx="46">
                  <c:v>212.29</c:v>
                </c:pt>
                <c:pt idx="47">
                  <c:v>213.13</c:v>
                </c:pt>
                <c:pt idx="48">
                  <c:v>213.4</c:v>
                </c:pt>
                <c:pt idx="49">
                  <c:v>214.54756704000002</c:v>
                </c:pt>
                <c:pt idx="50">
                  <c:v>215.96555734000003</c:v>
                </c:pt>
                <c:pt idx="51">
                  <c:v>217.29398369999998</c:v>
                </c:pt>
                <c:pt idx="52">
                  <c:v>218.09093966000003</c:v>
                </c:pt>
                <c:pt idx="53">
                  <c:v>219.96545162999996</c:v>
                </c:pt>
                <c:pt idx="54">
                  <c:v>222.58</c:v>
                </c:pt>
                <c:pt idx="55">
                  <c:v>225.79489962</c:v>
                </c:pt>
                <c:pt idx="56">
                  <c:v>226.55</c:v>
                </c:pt>
                <c:pt idx="57">
                  <c:v>227.99</c:v>
                </c:pt>
                <c:pt idx="58">
                  <c:v>227.58</c:v>
                </c:pt>
                <c:pt idx="59">
                  <c:v>231.1</c:v>
                </c:pt>
                <c:pt idx="60">
                  <c:v>232.09</c:v>
                </c:pt>
                <c:pt idx="61">
                  <c:v>230.88</c:v>
                </c:pt>
                <c:pt idx="62">
                  <c:v>228.90582799999999</c:v>
                </c:pt>
                <c:pt idx="63">
                  <c:v>227.18854029000005</c:v>
                </c:pt>
                <c:pt idx="64">
                  <c:v>225.49697782999991</c:v>
                </c:pt>
                <c:pt idx="65">
                  <c:v>225.10921036999991</c:v>
                </c:pt>
                <c:pt idx="66">
                  <c:v>224.23288574000003</c:v>
                </c:pt>
                <c:pt idx="67">
                  <c:v>223.87656208000004</c:v>
                </c:pt>
                <c:pt idx="68">
                  <c:v>224.13649330999999</c:v>
                </c:pt>
                <c:pt idx="69">
                  <c:v>226.15270623999996</c:v>
                </c:pt>
                <c:pt idx="70">
                  <c:v>226.77490459000003</c:v>
                </c:pt>
                <c:pt idx="71">
                  <c:v>228.8328712</c:v>
                </c:pt>
                <c:pt idx="72">
                  <c:v>230.51149117</c:v>
                </c:pt>
                <c:pt idx="73">
                  <c:v>231.98017852000001</c:v>
                </c:pt>
                <c:pt idx="74">
                  <c:v>231.38766397000006</c:v>
                </c:pt>
                <c:pt idx="75">
                  <c:v>224.48641584999996</c:v>
                </c:pt>
                <c:pt idx="76">
                  <c:v>222.04041164999998</c:v>
                </c:pt>
                <c:pt idx="77">
                  <c:v>218.26484551000001</c:v>
                </c:pt>
                <c:pt idx="78">
                  <c:v>217.31065014999999</c:v>
                </c:pt>
                <c:pt idx="79">
                  <c:v>213.82326094000004</c:v>
                </c:pt>
                <c:pt idx="80">
                  <c:v>207.65073053999998</c:v>
                </c:pt>
                <c:pt idx="81">
                  <c:v>206.71321031999994</c:v>
                </c:pt>
                <c:pt idx="82">
                  <c:v>205.00981842000004</c:v>
                </c:pt>
                <c:pt idx="83">
                  <c:v>202.14893233999999</c:v>
                </c:pt>
                <c:pt idx="84">
                  <c:v>199.92772366</c:v>
                </c:pt>
                <c:pt idx="85">
                  <c:v>197.45533123999996</c:v>
                </c:pt>
                <c:pt idx="86">
                  <c:v>196.51</c:v>
                </c:pt>
                <c:pt idx="87">
                  <c:v>196.09</c:v>
                </c:pt>
                <c:pt idx="88">
                  <c:v>195.66</c:v>
                </c:pt>
                <c:pt idx="89">
                  <c:v>195.14</c:v>
                </c:pt>
                <c:pt idx="90">
                  <c:v>194.98</c:v>
                </c:pt>
                <c:pt idx="91">
                  <c:v>194.63350226</c:v>
                </c:pt>
                <c:pt idx="92">
                  <c:v>194.61815636000006</c:v>
                </c:pt>
                <c:pt idx="93">
                  <c:v>194.4043148100001</c:v>
                </c:pt>
                <c:pt idx="94">
                  <c:v>193.64017412000001</c:v>
                </c:pt>
                <c:pt idx="95">
                  <c:v>195.12732539000001</c:v>
                </c:pt>
                <c:pt idx="96">
                  <c:v>197.58510052</c:v>
                </c:pt>
                <c:pt idx="97">
                  <c:v>199.31950369000006</c:v>
                </c:pt>
                <c:pt idx="98">
                  <c:v>201.88752726000004</c:v>
                </c:pt>
                <c:pt idx="99">
                  <c:v>203.98096906000006</c:v>
                </c:pt>
                <c:pt idx="100">
                  <c:v>208.46460794000001</c:v>
                </c:pt>
                <c:pt idx="101">
                  <c:v>211.44788523999998</c:v>
                </c:pt>
                <c:pt idx="102">
                  <c:v>215.16291893999997</c:v>
                </c:pt>
                <c:pt idx="103">
                  <c:v>218.93252844000003</c:v>
                </c:pt>
                <c:pt idx="104">
                  <c:v>225.69203855000001</c:v>
                </c:pt>
                <c:pt idx="105">
                  <c:v>231.73016197000001</c:v>
                </c:pt>
                <c:pt idx="106">
                  <c:v>237.91701078000006</c:v>
                </c:pt>
                <c:pt idx="107">
                  <c:v>240.17</c:v>
                </c:pt>
                <c:pt idx="108">
                  <c:v>242.16</c:v>
                </c:pt>
                <c:pt idx="109">
                  <c:v>242.99</c:v>
                </c:pt>
                <c:pt idx="110">
                  <c:v>244.7</c:v>
                </c:pt>
                <c:pt idx="111">
                  <c:v>244.77</c:v>
                </c:pt>
                <c:pt idx="112">
                  <c:v>245.14</c:v>
                </c:pt>
                <c:pt idx="113">
                  <c:v>242.27</c:v>
                </c:pt>
                <c:pt idx="114">
                  <c:v>240.57</c:v>
                </c:pt>
                <c:pt idx="115">
                  <c:v>236.61</c:v>
                </c:pt>
                <c:pt idx="116">
                  <c:v>235.75</c:v>
                </c:pt>
                <c:pt idx="117">
                  <c:v>236.74</c:v>
                </c:pt>
                <c:pt idx="118">
                  <c:v>237.22</c:v>
                </c:pt>
                <c:pt idx="119">
                  <c:v>241.49</c:v>
                </c:pt>
                <c:pt idx="120">
                  <c:v>246.46</c:v>
                </c:pt>
                <c:pt idx="121">
                  <c:v>252.05</c:v>
                </c:pt>
                <c:pt idx="122">
                  <c:v>259.62</c:v>
                </c:pt>
                <c:pt idx="123">
                  <c:v>269.25</c:v>
                </c:pt>
                <c:pt idx="124">
                  <c:v>276.37</c:v>
                </c:pt>
                <c:pt idx="125">
                  <c:v>280.91000000000003</c:v>
                </c:pt>
                <c:pt idx="126">
                  <c:v>283.57</c:v>
                </c:pt>
                <c:pt idx="127">
                  <c:v>283.31</c:v>
                </c:pt>
                <c:pt idx="128">
                  <c:v>283.10000000000002</c:v>
                </c:pt>
                <c:pt idx="129">
                  <c:v>280.89999999999998</c:v>
                </c:pt>
                <c:pt idx="130">
                  <c:v>276.77999999999997</c:v>
                </c:pt>
                <c:pt idx="131">
                  <c:v>272.98</c:v>
                </c:pt>
                <c:pt idx="132">
                  <c:v>268.78893082390636</c:v>
                </c:pt>
                <c:pt idx="133">
                  <c:v>265.96509108018824</c:v>
                </c:pt>
                <c:pt idx="134">
                  <c:v>263.52743441785969</c:v>
                </c:pt>
                <c:pt idx="135">
                  <c:v>261.56143652017221</c:v>
                </c:pt>
                <c:pt idx="136">
                  <c:v>260.32558224046454</c:v>
                </c:pt>
                <c:pt idx="137">
                  <c:v>258.92493517869661</c:v>
                </c:pt>
                <c:pt idx="138">
                  <c:v>258.58482466713383</c:v>
                </c:pt>
                <c:pt idx="139">
                  <c:v>256.9425020322355</c:v>
                </c:pt>
                <c:pt idx="140">
                  <c:v>255.43909696666333</c:v>
                </c:pt>
                <c:pt idx="141">
                  <c:v>254.16683836219849</c:v>
                </c:pt>
                <c:pt idx="142">
                  <c:v>255.28643762138364</c:v>
                </c:pt>
                <c:pt idx="143">
                  <c:v>253.95111387526285</c:v>
                </c:pt>
                <c:pt idx="144">
                  <c:v>254.89095554109522</c:v>
                </c:pt>
                <c:pt idx="145">
                  <c:v>254.53586390029037</c:v>
                </c:pt>
                <c:pt idx="146">
                  <c:v>255.14304034437882</c:v>
                </c:pt>
                <c:pt idx="147">
                  <c:v>256.90049973971367</c:v>
                </c:pt>
                <c:pt idx="148">
                  <c:v>256.7050364061389</c:v>
                </c:pt>
                <c:pt idx="149">
                  <c:v>257.70949498932822</c:v>
                </c:pt>
                <c:pt idx="150">
                  <c:v>260.9274235186503</c:v>
                </c:pt>
                <c:pt idx="151">
                  <c:v>262.87491326354314</c:v>
                </c:pt>
                <c:pt idx="152">
                  <c:v>265.76110013212724</c:v>
                </c:pt>
                <c:pt idx="153">
                  <c:v>269.61556701900605</c:v>
                </c:pt>
                <c:pt idx="154">
                  <c:v>276.8378720500051</c:v>
                </c:pt>
                <c:pt idx="155">
                  <c:v>279.74888681776611</c:v>
                </c:pt>
                <c:pt idx="156">
                  <c:v>283.48080309990866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'EU-priser'!$H$262:$H$314</c:f>
              <c:numCache>
                <c:formatCode>0.0</c:formatCode>
                <c:ptCount val="53"/>
                <c:pt idx="0">
                  <c:v>272.21180000000004</c:v>
                </c:pt>
                <c:pt idx="1">
                  <c:v>270.71820000000002</c:v>
                </c:pt>
                <c:pt idx="2">
                  <c:v>269.92240000000004</c:v>
                </c:pt>
                <c:pt idx="3">
                  <c:v>269.73700000000002</c:v>
                </c:pt>
                <c:pt idx="4">
                  <c:v>270.09899999999999</c:v>
                </c:pt>
                <c:pt idx="5">
                  <c:v>269.39260000000002</c:v>
                </c:pt>
                <c:pt idx="6">
                  <c:v>271.50540000000001</c:v>
                </c:pt>
                <c:pt idx="7">
                  <c:v>268.5797</c:v>
                </c:pt>
                <c:pt idx="8">
                  <c:v>282.97930000000002</c:v>
                </c:pt>
                <c:pt idx="9">
                  <c:v>273.6728</c:v>
                </c:pt>
                <c:pt idx="10">
                  <c:v>275.94830000000002</c:v>
                </c:pt>
                <c:pt idx="11">
                  <c:v>275.71539999999999</c:v>
                </c:pt>
                <c:pt idx="12">
                  <c:v>264.83</c:v>
                </c:pt>
                <c:pt idx="13">
                  <c:v>264.56</c:v>
                </c:pt>
                <c:pt idx="14">
                  <c:v>274.57</c:v>
                </c:pt>
                <c:pt idx="15">
                  <c:v>276.57</c:v>
                </c:pt>
                <c:pt idx="16">
                  <c:v>260.3</c:v>
                </c:pt>
                <c:pt idx="17">
                  <c:v>276.38</c:v>
                </c:pt>
                <c:pt idx="18">
                  <c:v>278.68</c:v>
                </c:pt>
                <c:pt idx="19">
                  <c:v>277.63</c:v>
                </c:pt>
                <c:pt idx="20">
                  <c:v>283.63</c:v>
                </c:pt>
                <c:pt idx="21">
                  <c:v>274.10000000000002</c:v>
                </c:pt>
                <c:pt idx="22">
                  <c:v>283.35000000000002</c:v>
                </c:pt>
                <c:pt idx="23">
                  <c:v>287.77</c:v>
                </c:pt>
                <c:pt idx="24">
                  <c:v>283.04000000000002</c:v>
                </c:pt>
                <c:pt idx="25">
                  <c:v>277.64999999999998</c:v>
                </c:pt>
                <c:pt idx="26">
                  <c:v>278.36</c:v>
                </c:pt>
                <c:pt idx="27">
                  <c:v>284.45</c:v>
                </c:pt>
                <c:pt idx="28">
                  <c:v>288.25</c:v>
                </c:pt>
                <c:pt idx="29">
                  <c:v>286.11</c:v>
                </c:pt>
                <c:pt idx="30">
                  <c:v>281.36</c:v>
                </c:pt>
                <c:pt idx="31">
                  <c:v>280.97000000000003</c:v>
                </c:pt>
                <c:pt idx="32">
                  <c:v>279.77999999999997</c:v>
                </c:pt>
                <c:pt idx="33">
                  <c:v>282.75</c:v>
                </c:pt>
                <c:pt idx="34">
                  <c:v>280.79000000000002</c:v>
                </c:pt>
                <c:pt idx="35">
                  <c:v>278.60000000000002</c:v>
                </c:pt>
                <c:pt idx="36">
                  <c:v>274.72000000000003</c:v>
                </c:pt>
                <c:pt idx="37">
                  <c:v>270.07</c:v>
                </c:pt>
                <c:pt idx="38">
                  <c:v>275.10000000000002</c:v>
                </c:pt>
                <c:pt idx="39">
                  <c:v>269.89</c:v>
                </c:pt>
                <c:pt idx="40">
                  <c:v>280.01</c:v>
                </c:pt>
                <c:pt idx="41">
                  <c:v>264.08999999999997</c:v>
                </c:pt>
                <c:pt idx="42">
                  <c:v>274.91000000000003</c:v>
                </c:pt>
                <c:pt idx="43">
                  <c:v>274.67</c:v>
                </c:pt>
                <c:pt idx="44">
                  <c:v>271.29000000000002</c:v>
                </c:pt>
                <c:pt idx="45">
                  <c:v>271.86</c:v>
                </c:pt>
                <c:pt idx="46">
                  <c:v>271.79000000000002</c:v>
                </c:pt>
                <c:pt idx="47">
                  <c:v>279.3</c:v>
                </c:pt>
                <c:pt idx="48">
                  <c:v>272.24</c:v>
                </c:pt>
                <c:pt idx="49">
                  <c:v>275.95</c:v>
                </c:pt>
                <c:pt idx="50">
                  <c:v>282.16000000000003</c:v>
                </c:pt>
                <c:pt idx="51">
                  <c:v>281.81</c:v>
                </c:pt>
                <c:pt idx="52">
                  <c:v>274.43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'EU-priser'!$I$262:$I$314</c:f>
              <c:numCache>
                <c:formatCode>0.0</c:formatCode>
                <c:ptCount val="53"/>
                <c:pt idx="0">
                  <c:v>218.09700000000001</c:v>
                </c:pt>
                <c:pt idx="1">
                  <c:v>235.3792</c:v>
                </c:pt>
                <c:pt idx="2">
                  <c:v>264.63190000000003</c:v>
                </c:pt>
                <c:pt idx="3">
                  <c:v>264.97730000000001</c:v>
                </c:pt>
                <c:pt idx="4">
                  <c:v>273.27550000000002</c:v>
                </c:pt>
                <c:pt idx="5">
                  <c:v>270.51320000000004</c:v>
                </c:pt>
                <c:pt idx="6">
                  <c:v>273.83710000000002</c:v>
                </c:pt>
                <c:pt idx="7">
                  <c:v>276.83999999999997</c:v>
                </c:pt>
                <c:pt idx="8">
                  <c:v>278.42090000000002</c:v>
                </c:pt>
                <c:pt idx="9">
                  <c:v>276.86599999999999</c:v>
                </c:pt>
                <c:pt idx="10">
                  <c:v>276.87</c:v>
                </c:pt>
                <c:pt idx="11">
                  <c:v>252.25</c:v>
                </c:pt>
                <c:pt idx="12">
                  <c:v>247.27</c:v>
                </c:pt>
                <c:pt idx="13">
                  <c:v>248.97</c:v>
                </c:pt>
                <c:pt idx="14">
                  <c:v>235.59</c:v>
                </c:pt>
                <c:pt idx="15">
                  <c:v>249.37</c:v>
                </c:pt>
                <c:pt idx="16">
                  <c:v>260.81</c:v>
                </c:pt>
                <c:pt idx="17">
                  <c:v>279.49</c:v>
                </c:pt>
                <c:pt idx="18">
                  <c:v>281.08</c:v>
                </c:pt>
                <c:pt idx="19">
                  <c:v>309.86</c:v>
                </c:pt>
                <c:pt idx="20">
                  <c:v>308.17</c:v>
                </c:pt>
                <c:pt idx="21">
                  <c:v>303.74</c:v>
                </c:pt>
                <c:pt idx="22">
                  <c:v>314.88</c:v>
                </c:pt>
                <c:pt idx="23">
                  <c:v>311.45999999999998</c:v>
                </c:pt>
                <c:pt idx="24">
                  <c:v>309.5</c:v>
                </c:pt>
                <c:pt idx="25">
                  <c:v>299.16000000000003</c:v>
                </c:pt>
                <c:pt idx="26">
                  <c:v>282.82</c:v>
                </c:pt>
                <c:pt idx="27">
                  <c:v>291.64</c:v>
                </c:pt>
                <c:pt idx="28">
                  <c:v>291.64</c:v>
                </c:pt>
                <c:pt idx="29">
                  <c:v>289.19</c:v>
                </c:pt>
                <c:pt idx="30">
                  <c:v>284.77</c:v>
                </c:pt>
                <c:pt idx="31">
                  <c:v>291.06</c:v>
                </c:pt>
                <c:pt idx="32">
                  <c:v>286.47000000000003</c:v>
                </c:pt>
                <c:pt idx="33">
                  <c:v>273.72000000000003</c:v>
                </c:pt>
                <c:pt idx="34">
                  <c:v>279.3</c:v>
                </c:pt>
                <c:pt idx="35">
                  <c:v>270.70999999999998</c:v>
                </c:pt>
                <c:pt idx="36">
                  <c:v>268.45999999999998</c:v>
                </c:pt>
                <c:pt idx="37">
                  <c:v>259.04000000000002</c:v>
                </c:pt>
                <c:pt idx="38">
                  <c:v>273.95999999999998</c:v>
                </c:pt>
                <c:pt idx="39">
                  <c:v>263.18</c:v>
                </c:pt>
                <c:pt idx="40">
                  <c:v>269.95</c:v>
                </c:pt>
                <c:pt idx="41">
                  <c:v>267.33999999999997</c:v>
                </c:pt>
                <c:pt idx="42">
                  <c:v>264.24</c:v>
                </c:pt>
                <c:pt idx="43">
                  <c:v>272.14</c:v>
                </c:pt>
                <c:pt idx="44">
                  <c:v>272.33</c:v>
                </c:pt>
                <c:pt idx="45">
                  <c:v>269.56</c:v>
                </c:pt>
                <c:pt idx="46">
                  <c:v>282.25</c:v>
                </c:pt>
                <c:pt idx="47">
                  <c:v>279.07</c:v>
                </c:pt>
                <c:pt idx="48">
                  <c:v>278.57</c:v>
                </c:pt>
                <c:pt idx="49">
                  <c:v>287.08</c:v>
                </c:pt>
                <c:pt idx="50">
                  <c:v>287.76</c:v>
                </c:pt>
                <c:pt idx="51">
                  <c:v>291.08999999999997</c:v>
                </c:pt>
                <c:pt idx="52">
                  <c:v>295.95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'EU-priser'!$J$262:$J$314</c:f>
              <c:numCache>
                <c:formatCode>0.0</c:formatCode>
                <c:ptCount val="53"/>
                <c:pt idx="0">
                  <c:v>208.94</c:v>
                </c:pt>
                <c:pt idx="1">
                  <c:v>207.76</c:v>
                </c:pt>
                <c:pt idx="2">
                  <c:v>209.57</c:v>
                </c:pt>
                <c:pt idx="3">
                  <c:v>205.98</c:v>
                </c:pt>
                <c:pt idx="4">
                  <c:v>207.54</c:v>
                </c:pt>
                <c:pt idx="5">
                  <c:v>207.05</c:v>
                </c:pt>
                <c:pt idx="6">
                  <c:v>208.03</c:v>
                </c:pt>
                <c:pt idx="7">
                  <c:v>208.1</c:v>
                </c:pt>
                <c:pt idx="8">
                  <c:v>208.54</c:v>
                </c:pt>
                <c:pt idx="9">
                  <c:v>206.44</c:v>
                </c:pt>
                <c:pt idx="10">
                  <c:v>209.17</c:v>
                </c:pt>
                <c:pt idx="11">
                  <c:v>206.46</c:v>
                </c:pt>
                <c:pt idx="12">
                  <c:v>205.96</c:v>
                </c:pt>
                <c:pt idx="13">
                  <c:v>204.54</c:v>
                </c:pt>
                <c:pt idx="14">
                  <c:v>204.57</c:v>
                </c:pt>
                <c:pt idx="15">
                  <c:v>203.71</c:v>
                </c:pt>
                <c:pt idx="16">
                  <c:v>205.16</c:v>
                </c:pt>
                <c:pt idx="17">
                  <c:v>203.15</c:v>
                </c:pt>
                <c:pt idx="18">
                  <c:v>205.01</c:v>
                </c:pt>
                <c:pt idx="19">
                  <c:v>207.57</c:v>
                </c:pt>
                <c:pt idx="20">
                  <c:v>206.64</c:v>
                </c:pt>
                <c:pt idx="21">
                  <c:v>204.59</c:v>
                </c:pt>
                <c:pt idx="22">
                  <c:v>203.75</c:v>
                </c:pt>
                <c:pt idx="23">
                  <c:v>205.17</c:v>
                </c:pt>
                <c:pt idx="24">
                  <c:v>205.43</c:v>
                </c:pt>
                <c:pt idx="25">
                  <c:v>206.58</c:v>
                </c:pt>
                <c:pt idx="26">
                  <c:v>202.69</c:v>
                </c:pt>
                <c:pt idx="27">
                  <c:v>204.39</c:v>
                </c:pt>
                <c:pt idx="28">
                  <c:v>204.39</c:v>
                </c:pt>
                <c:pt idx="29">
                  <c:v>205.16</c:v>
                </c:pt>
                <c:pt idx="30">
                  <c:v>205.11</c:v>
                </c:pt>
                <c:pt idx="31">
                  <c:v>205.21</c:v>
                </c:pt>
                <c:pt idx="32">
                  <c:v>204.15</c:v>
                </c:pt>
                <c:pt idx="33">
                  <c:v>205.15</c:v>
                </c:pt>
                <c:pt idx="34">
                  <c:v>204.32</c:v>
                </c:pt>
                <c:pt idx="35">
                  <c:v>204.35</c:v>
                </c:pt>
                <c:pt idx="36">
                  <c:v>204.22</c:v>
                </c:pt>
                <c:pt idx="37">
                  <c:v>203.88</c:v>
                </c:pt>
                <c:pt idx="38">
                  <c:v>203.4</c:v>
                </c:pt>
                <c:pt idx="39">
                  <c:v>203.87</c:v>
                </c:pt>
                <c:pt idx="40">
                  <c:v>203.99</c:v>
                </c:pt>
                <c:pt idx="41">
                  <c:v>204.13</c:v>
                </c:pt>
                <c:pt idx="42">
                  <c:v>203.86</c:v>
                </c:pt>
                <c:pt idx="43">
                  <c:v>203.68</c:v>
                </c:pt>
                <c:pt idx="44">
                  <c:v>203.75</c:v>
                </c:pt>
                <c:pt idx="45">
                  <c:v>203.86</c:v>
                </c:pt>
                <c:pt idx="46">
                  <c:v>205.35</c:v>
                </c:pt>
                <c:pt idx="47">
                  <c:v>206.26</c:v>
                </c:pt>
                <c:pt idx="48">
                  <c:v>202.93</c:v>
                </c:pt>
                <c:pt idx="49">
                  <c:v>204.64</c:v>
                </c:pt>
                <c:pt idx="50">
                  <c:v>204.12</c:v>
                </c:pt>
                <c:pt idx="51">
                  <c:v>204.27</c:v>
                </c:pt>
                <c:pt idx="52">
                  <c:v>203.84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'EU-priser'!$K$262:$K$314</c:f>
              <c:numCache>
                <c:formatCode>0.0</c:formatCode>
                <c:ptCount val="53"/>
                <c:pt idx="0">
                  <c:v>238.11</c:v>
                </c:pt>
                <c:pt idx="1">
                  <c:v>245.66</c:v>
                </c:pt>
                <c:pt idx="2">
                  <c:v>247.69</c:v>
                </c:pt>
                <c:pt idx="3">
                  <c:v>247.69</c:v>
                </c:pt>
                <c:pt idx="4">
                  <c:v>247.69</c:v>
                </c:pt>
                <c:pt idx="5">
                  <c:v>248.06</c:v>
                </c:pt>
                <c:pt idx="6">
                  <c:v>248.06</c:v>
                </c:pt>
                <c:pt idx="7">
                  <c:v>248.06</c:v>
                </c:pt>
                <c:pt idx="8">
                  <c:v>247.69</c:v>
                </c:pt>
                <c:pt idx="9">
                  <c:v>246.1</c:v>
                </c:pt>
                <c:pt idx="10">
                  <c:v>233.32</c:v>
                </c:pt>
                <c:pt idx="11">
                  <c:v>230.12</c:v>
                </c:pt>
                <c:pt idx="12">
                  <c:v>230.12</c:v>
                </c:pt>
                <c:pt idx="13">
                  <c:v>234.18</c:v>
                </c:pt>
                <c:pt idx="14">
                  <c:v>240.94</c:v>
                </c:pt>
                <c:pt idx="15">
                  <c:v>252.92</c:v>
                </c:pt>
                <c:pt idx="16">
                  <c:v>270.92</c:v>
                </c:pt>
                <c:pt idx="17">
                  <c:v>283.33</c:v>
                </c:pt>
                <c:pt idx="18">
                  <c:v>302.87</c:v>
                </c:pt>
                <c:pt idx="19">
                  <c:v>306.36</c:v>
                </c:pt>
                <c:pt idx="20">
                  <c:v>307.23</c:v>
                </c:pt>
                <c:pt idx="21">
                  <c:v>307.23</c:v>
                </c:pt>
                <c:pt idx="22">
                  <c:v>307.23</c:v>
                </c:pt>
                <c:pt idx="23">
                  <c:v>307.23</c:v>
                </c:pt>
                <c:pt idx="24">
                  <c:v>307.57</c:v>
                </c:pt>
                <c:pt idx="25">
                  <c:v>305.63</c:v>
                </c:pt>
                <c:pt idx="26">
                  <c:v>298.07</c:v>
                </c:pt>
                <c:pt idx="27">
                  <c:v>296.60000000000002</c:v>
                </c:pt>
                <c:pt idx="28">
                  <c:v>286.89</c:v>
                </c:pt>
                <c:pt idx="29">
                  <c:v>284.43</c:v>
                </c:pt>
                <c:pt idx="30">
                  <c:v>277.18</c:v>
                </c:pt>
                <c:pt idx="31">
                  <c:v>277.18</c:v>
                </c:pt>
                <c:pt idx="32">
                  <c:v>276.45</c:v>
                </c:pt>
                <c:pt idx="33">
                  <c:v>276.08</c:v>
                </c:pt>
                <c:pt idx="34">
                  <c:v>276.08</c:v>
                </c:pt>
                <c:pt idx="35">
                  <c:v>276.08</c:v>
                </c:pt>
                <c:pt idx="36">
                  <c:v>271.64999999999998</c:v>
                </c:pt>
                <c:pt idx="37">
                  <c:v>264.10000000000002</c:v>
                </c:pt>
                <c:pt idx="38">
                  <c:v>262.93</c:v>
                </c:pt>
                <c:pt idx="39">
                  <c:v>258.87</c:v>
                </c:pt>
                <c:pt idx="40">
                  <c:v>258.87</c:v>
                </c:pt>
                <c:pt idx="41">
                  <c:v>258.87</c:v>
                </c:pt>
                <c:pt idx="42">
                  <c:v>259.67</c:v>
                </c:pt>
                <c:pt idx="43">
                  <c:v>263.67</c:v>
                </c:pt>
                <c:pt idx="44">
                  <c:v>267.23</c:v>
                </c:pt>
                <c:pt idx="45">
                  <c:v>268.02999999999997</c:v>
                </c:pt>
                <c:pt idx="46">
                  <c:v>268.02999999999997</c:v>
                </c:pt>
                <c:pt idx="47">
                  <c:v>273.19</c:v>
                </c:pt>
                <c:pt idx="48">
                  <c:v>273.19</c:v>
                </c:pt>
                <c:pt idx="49">
                  <c:v>278.70999999999998</c:v>
                </c:pt>
                <c:pt idx="50">
                  <c:v>284.67</c:v>
                </c:pt>
                <c:pt idx="51">
                  <c:v>292.36</c:v>
                </c:pt>
                <c:pt idx="52">
                  <c:v>292.39999999999998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'EU-priser'!$L$262:$L$314</c:f>
              <c:numCache>
                <c:formatCode>0.0</c:formatCode>
                <c:ptCount val="53"/>
                <c:pt idx="0">
                  <c:v>225.69203855000001</c:v>
                </c:pt>
                <c:pt idx="1">
                  <c:v>231.73016197000001</c:v>
                </c:pt>
                <c:pt idx="2">
                  <c:v>237.91701078000006</c:v>
                </c:pt>
                <c:pt idx="3">
                  <c:v>240.17</c:v>
                </c:pt>
                <c:pt idx="4">
                  <c:v>242.16</c:v>
                </c:pt>
                <c:pt idx="5">
                  <c:v>242.99</c:v>
                </c:pt>
                <c:pt idx="6">
                  <c:v>244.7</c:v>
                </c:pt>
                <c:pt idx="7">
                  <c:v>244.77</c:v>
                </c:pt>
                <c:pt idx="8">
                  <c:v>245.14</c:v>
                </c:pt>
                <c:pt idx="9">
                  <c:v>242.27</c:v>
                </c:pt>
                <c:pt idx="10">
                  <c:v>240.57</c:v>
                </c:pt>
                <c:pt idx="11">
                  <c:v>236.61</c:v>
                </c:pt>
                <c:pt idx="12">
                  <c:v>235.75</c:v>
                </c:pt>
                <c:pt idx="13">
                  <c:v>236.74</c:v>
                </c:pt>
                <c:pt idx="14">
                  <c:v>237.22</c:v>
                </c:pt>
                <c:pt idx="15">
                  <c:v>241.49</c:v>
                </c:pt>
                <c:pt idx="16">
                  <c:v>246.46</c:v>
                </c:pt>
                <c:pt idx="17">
                  <c:v>252.05</c:v>
                </c:pt>
                <c:pt idx="18">
                  <c:v>259.62</c:v>
                </c:pt>
                <c:pt idx="19">
                  <c:v>269.25</c:v>
                </c:pt>
                <c:pt idx="20">
                  <c:v>276.37</c:v>
                </c:pt>
                <c:pt idx="21">
                  <c:v>280.91000000000003</c:v>
                </c:pt>
                <c:pt idx="22">
                  <c:v>283.57</c:v>
                </c:pt>
                <c:pt idx="23">
                  <c:v>283.31</c:v>
                </c:pt>
                <c:pt idx="24">
                  <c:v>283.10000000000002</c:v>
                </c:pt>
                <c:pt idx="25">
                  <c:v>280.89999999999998</c:v>
                </c:pt>
                <c:pt idx="26">
                  <c:v>276.77999999999997</c:v>
                </c:pt>
                <c:pt idx="27">
                  <c:v>272.98</c:v>
                </c:pt>
                <c:pt idx="28">
                  <c:v>268.78893082390636</c:v>
                </c:pt>
                <c:pt idx="29">
                  <c:v>265.96509108018824</c:v>
                </c:pt>
                <c:pt idx="30">
                  <c:v>263.52743441785969</c:v>
                </c:pt>
                <c:pt idx="31">
                  <c:v>261.56143652017221</c:v>
                </c:pt>
                <c:pt idx="32">
                  <c:v>260.32558224046454</c:v>
                </c:pt>
                <c:pt idx="33">
                  <c:v>258.92493517869661</c:v>
                </c:pt>
                <c:pt idx="34">
                  <c:v>258.58482466713383</c:v>
                </c:pt>
                <c:pt idx="35">
                  <c:v>256.9425020322355</c:v>
                </c:pt>
                <c:pt idx="36">
                  <c:v>255.43909696666333</c:v>
                </c:pt>
                <c:pt idx="37">
                  <c:v>254.16683836219849</c:v>
                </c:pt>
                <c:pt idx="38">
                  <c:v>255.28643762138364</c:v>
                </c:pt>
                <c:pt idx="39">
                  <c:v>253.95111387526285</c:v>
                </c:pt>
                <c:pt idx="40">
                  <c:v>254.89095554109522</c:v>
                </c:pt>
                <c:pt idx="41">
                  <c:v>254.53586390029037</c:v>
                </c:pt>
                <c:pt idx="42">
                  <c:v>255.14304034437882</c:v>
                </c:pt>
                <c:pt idx="43">
                  <c:v>256.90049973971367</c:v>
                </c:pt>
                <c:pt idx="44">
                  <c:v>256.7050364061389</c:v>
                </c:pt>
                <c:pt idx="45">
                  <c:v>257.70949498932822</c:v>
                </c:pt>
                <c:pt idx="46">
                  <c:v>260.9274235186503</c:v>
                </c:pt>
                <c:pt idx="47">
                  <c:v>262.87491326354314</c:v>
                </c:pt>
                <c:pt idx="48">
                  <c:v>265.76110013212724</c:v>
                </c:pt>
                <c:pt idx="49">
                  <c:v>269.61556701900605</c:v>
                </c:pt>
                <c:pt idx="50">
                  <c:v>276.8378720500051</c:v>
                </c:pt>
                <c:pt idx="51">
                  <c:v>279.74888681776611</c:v>
                </c:pt>
                <c:pt idx="52">
                  <c:v>283.48080309990866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Avräkningspriser!$B$152:$B$307</c:f>
              <c:numCache>
                <c:formatCode>0.00</c:formatCode>
                <c:ptCount val="156"/>
                <c:pt idx="0">
                  <c:v>18.93</c:v>
                </c:pt>
                <c:pt idx="1">
                  <c:v>18.93</c:v>
                </c:pt>
                <c:pt idx="2">
                  <c:v>19.21</c:v>
                </c:pt>
                <c:pt idx="3">
                  <c:v>19.21</c:v>
                </c:pt>
                <c:pt idx="4">
                  <c:v>18.98</c:v>
                </c:pt>
                <c:pt idx="5">
                  <c:v>18.96</c:v>
                </c:pt>
                <c:pt idx="6">
                  <c:v>19.059999999999999</c:v>
                </c:pt>
                <c:pt idx="7">
                  <c:v>19.04</c:v>
                </c:pt>
                <c:pt idx="8">
                  <c:v>18.98</c:v>
                </c:pt>
                <c:pt idx="9">
                  <c:v>18.84</c:v>
                </c:pt>
                <c:pt idx="10">
                  <c:v>18.79</c:v>
                </c:pt>
                <c:pt idx="11">
                  <c:v>18.79</c:v>
                </c:pt>
                <c:pt idx="12">
                  <c:v>19.04</c:v>
                </c:pt>
                <c:pt idx="13">
                  <c:v>18.98</c:v>
                </c:pt>
                <c:pt idx="14">
                  <c:v>19.29</c:v>
                </c:pt>
                <c:pt idx="15">
                  <c:v>18.98</c:v>
                </c:pt>
                <c:pt idx="16">
                  <c:v>19.04</c:v>
                </c:pt>
                <c:pt idx="17">
                  <c:v>19.13</c:v>
                </c:pt>
                <c:pt idx="18">
                  <c:v>18.97</c:v>
                </c:pt>
                <c:pt idx="19">
                  <c:v>19.09</c:v>
                </c:pt>
                <c:pt idx="20">
                  <c:v>19.05</c:v>
                </c:pt>
                <c:pt idx="21">
                  <c:v>19.09</c:v>
                </c:pt>
                <c:pt idx="22">
                  <c:v>18.899999999999999</c:v>
                </c:pt>
                <c:pt idx="23">
                  <c:v>19.12</c:v>
                </c:pt>
                <c:pt idx="24">
                  <c:v>19.170000000000002</c:v>
                </c:pt>
                <c:pt idx="25">
                  <c:v>19.29</c:v>
                </c:pt>
                <c:pt idx="26">
                  <c:v>19.239999999999998</c:v>
                </c:pt>
                <c:pt idx="27">
                  <c:v>19.18</c:v>
                </c:pt>
                <c:pt idx="28">
                  <c:v>19.170000000000002</c:v>
                </c:pt>
                <c:pt idx="29">
                  <c:v>19.14</c:v>
                </c:pt>
                <c:pt idx="30">
                  <c:v>19.18</c:v>
                </c:pt>
                <c:pt idx="31">
                  <c:v>19.18</c:v>
                </c:pt>
                <c:pt idx="32">
                  <c:v>19.16</c:v>
                </c:pt>
                <c:pt idx="33">
                  <c:v>19.13</c:v>
                </c:pt>
                <c:pt idx="34">
                  <c:v>19.34</c:v>
                </c:pt>
                <c:pt idx="35">
                  <c:v>19.11</c:v>
                </c:pt>
                <c:pt idx="36">
                  <c:v>19.23</c:v>
                </c:pt>
                <c:pt idx="37">
                  <c:v>19.29</c:v>
                </c:pt>
                <c:pt idx="38">
                  <c:v>19.420000000000002</c:v>
                </c:pt>
                <c:pt idx="39">
                  <c:v>19.36</c:v>
                </c:pt>
                <c:pt idx="40">
                  <c:v>19.38</c:v>
                </c:pt>
                <c:pt idx="41">
                  <c:v>19.46</c:v>
                </c:pt>
                <c:pt idx="42">
                  <c:v>19.399999999999999</c:v>
                </c:pt>
                <c:pt idx="43">
                  <c:v>19.420000000000002</c:v>
                </c:pt>
                <c:pt idx="44">
                  <c:v>19.46</c:v>
                </c:pt>
                <c:pt idx="45">
                  <c:v>19.45</c:v>
                </c:pt>
                <c:pt idx="46">
                  <c:v>19.45</c:v>
                </c:pt>
                <c:pt idx="47">
                  <c:v>19.68</c:v>
                </c:pt>
                <c:pt idx="48">
                  <c:v>19.75</c:v>
                </c:pt>
                <c:pt idx="49">
                  <c:v>19.66</c:v>
                </c:pt>
                <c:pt idx="50">
                  <c:v>19.690000000000001</c:v>
                </c:pt>
                <c:pt idx="51">
                  <c:v>19.77</c:v>
                </c:pt>
                <c:pt idx="52">
                  <c:v>19.77</c:v>
                </c:pt>
                <c:pt idx="53">
                  <c:v>19.78</c:v>
                </c:pt>
                <c:pt idx="54">
                  <c:v>19.86</c:v>
                </c:pt>
                <c:pt idx="55">
                  <c:v>19.86</c:v>
                </c:pt>
                <c:pt idx="56">
                  <c:v>19.86</c:v>
                </c:pt>
                <c:pt idx="57">
                  <c:v>19.87</c:v>
                </c:pt>
                <c:pt idx="58">
                  <c:v>19.850000000000001</c:v>
                </c:pt>
                <c:pt idx="59">
                  <c:v>19.79</c:v>
                </c:pt>
                <c:pt idx="60">
                  <c:v>19.739999999999998</c:v>
                </c:pt>
                <c:pt idx="61">
                  <c:v>19.78</c:v>
                </c:pt>
                <c:pt idx="62">
                  <c:v>19.86</c:v>
                </c:pt>
                <c:pt idx="63">
                  <c:v>19.84</c:v>
                </c:pt>
                <c:pt idx="64">
                  <c:v>19.84</c:v>
                </c:pt>
                <c:pt idx="65">
                  <c:v>19.850000000000001</c:v>
                </c:pt>
                <c:pt idx="66">
                  <c:v>20.02</c:v>
                </c:pt>
                <c:pt idx="67">
                  <c:v>20.010000000000002</c:v>
                </c:pt>
                <c:pt idx="68">
                  <c:v>20.059999999999999</c:v>
                </c:pt>
                <c:pt idx="69">
                  <c:v>20.3</c:v>
                </c:pt>
                <c:pt idx="70">
                  <c:v>20.260000000000002</c:v>
                </c:pt>
                <c:pt idx="71">
                  <c:v>20.29</c:v>
                </c:pt>
                <c:pt idx="72">
                  <c:v>20.329999999999998</c:v>
                </c:pt>
                <c:pt idx="73">
                  <c:v>20.350000000000001</c:v>
                </c:pt>
                <c:pt idx="74">
                  <c:v>20.32</c:v>
                </c:pt>
                <c:pt idx="75">
                  <c:v>20.34</c:v>
                </c:pt>
                <c:pt idx="76">
                  <c:v>20.45</c:v>
                </c:pt>
                <c:pt idx="77">
                  <c:v>20.27</c:v>
                </c:pt>
                <c:pt idx="78">
                  <c:v>20.28</c:v>
                </c:pt>
                <c:pt idx="79">
                  <c:v>20.260000000000002</c:v>
                </c:pt>
                <c:pt idx="80">
                  <c:v>20.37</c:v>
                </c:pt>
                <c:pt idx="81">
                  <c:v>20.27</c:v>
                </c:pt>
                <c:pt idx="82">
                  <c:v>20.25</c:v>
                </c:pt>
                <c:pt idx="83">
                  <c:v>20.260000000000002</c:v>
                </c:pt>
                <c:pt idx="84">
                  <c:v>20.28</c:v>
                </c:pt>
                <c:pt idx="85">
                  <c:v>20.260000000000002</c:v>
                </c:pt>
                <c:pt idx="86">
                  <c:v>20.29</c:v>
                </c:pt>
                <c:pt idx="87">
                  <c:v>20.3</c:v>
                </c:pt>
                <c:pt idx="88">
                  <c:v>20.329999999999998</c:v>
                </c:pt>
                <c:pt idx="89">
                  <c:v>20.29</c:v>
                </c:pt>
                <c:pt idx="90">
                  <c:v>20.3</c:v>
                </c:pt>
                <c:pt idx="91">
                  <c:v>20.28</c:v>
                </c:pt>
                <c:pt idx="92">
                  <c:v>20.29</c:v>
                </c:pt>
                <c:pt idx="93">
                  <c:v>20.239999999999998</c:v>
                </c:pt>
                <c:pt idx="94">
                  <c:v>20.25</c:v>
                </c:pt>
                <c:pt idx="95">
                  <c:v>20.27</c:v>
                </c:pt>
                <c:pt idx="96">
                  <c:v>20.25</c:v>
                </c:pt>
                <c:pt idx="97">
                  <c:v>20.22</c:v>
                </c:pt>
                <c:pt idx="98">
                  <c:v>20.27</c:v>
                </c:pt>
                <c:pt idx="99">
                  <c:v>20.25</c:v>
                </c:pt>
                <c:pt idx="100">
                  <c:v>20.23</c:v>
                </c:pt>
                <c:pt idx="101">
                  <c:v>20.239999999999998</c:v>
                </c:pt>
                <c:pt idx="102">
                  <c:v>20.25</c:v>
                </c:pt>
                <c:pt idx="103">
                  <c:v>20.2</c:v>
                </c:pt>
                <c:pt idx="104">
                  <c:v>20.18</c:v>
                </c:pt>
                <c:pt idx="105">
                  <c:v>20.13</c:v>
                </c:pt>
                <c:pt idx="106">
                  <c:v>20.02</c:v>
                </c:pt>
                <c:pt idx="107">
                  <c:v>19.95</c:v>
                </c:pt>
                <c:pt idx="108">
                  <c:v>19.96</c:v>
                </c:pt>
                <c:pt idx="109">
                  <c:v>19.96</c:v>
                </c:pt>
                <c:pt idx="110">
                  <c:v>20.059999999999999</c:v>
                </c:pt>
                <c:pt idx="111">
                  <c:v>19.850000000000001</c:v>
                </c:pt>
                <c:pt idx="112">
                  <c:v>19.75</c:v>
                </c:pt>
                <c:pt idx="113">
                  <c:v>19.71</c:v>
                </c:pt>
                <c:pt idx="114">
                  <c:v>19.350000000000001</c:v>
                </c:pt>
                <c:pt idx="115">
                  <c:v>20.3</c:v>
                </c:pt>
                <c:pt idx="116">
                  <c:v>19.37</c:v>
                </c:pt>
                <c:pt idx="117">
                  <c:v>19.36</c:v>
                </c:pt>
                <c:pt idx="118">
                  <c:v>19.329999999999998</c:v>
                </c:pt>
                <c:pt idx="119">
                  <c:v>19.309999999999999</c:v>
                </c:pt>
                <c:pt idx="120">
                  <c:v>19.3</c:v>
                </c:pt>
                <c:pt idx="121">
                  <c:v>19.3</c:v>
                </c:pt>
                <c:pt idx="122">
                  <c:v>19.32</c:v>
                </c:pt>
                <c:pt idx="123">
                  <c:v>19.29</c:v>
                </c:pt>
                <c:pt idx="124">
                  <c:v>19.28</c:v>
                </c:pt>
                <c:pt idx="125">
                  <c:v>19.3</c:v>
                </c:pt>
                <c:pt idx="126">
                  <c:v>19.29</c:v>
                </c:pt>
                <c:pt idx="127">
                  <c:v>19.3</c:v>
                </c:pt>
                <c:pt idx="128">
                  <c:v>19.32</c:v>
                </c:pt>
                <c:pt idx="129">
                  <c:v>19.29</c:v>
                </c:pt>
                <c:pt idx="130">
                  <c:v>19.239999999999998</c:v>
                </c:pt>
                <c:pt idx="131">
                  <c:v>19.27</c:v>
                </c:pt>
                <c:pt idx="132">
                  <c:v>19.28</c:v>
                </c:pt>
                <c:pt idx="133">
                  <c:v>19.27</c:v>
                </c:pt>
                <c:pt idx="134">
                  <c:v>19.3</c:v>
                </c:pt>
                <c:pt idx="135">
                  <c:v>19.29</c:v>
                </c:pt>
                <c:pt idx="136">
                  <c:v>19.28</c:v>
                </c:pt>
                <c:pt idx="137">
                  <c:v>19.36</c:v>
                </c:pt>
                <c:pt idx="138">
                  <c:v>19.559999999999999</c:v>
                </c:pt>
                <c:pt idx="139">
                  <c:v>19.600000000000001</c:v>
                </c:pt>
                <c:pt idx="140">
                  <c:v>19.59</c:v>
                </c:pt>
                <c:pt idx="141">
                  <c:v>19.600000000000001</c:v>
                </c:pt>
                <c:pt idx="142">
                  <c:v>19.579999999999998</c:v>
                </c:pt>
                <c:pt idx="143">
                  <c:v>19.77</c:v>
                </c:pt>
                <c:pt idx="144">
                  <c:v>19.760000000000002</c:v>
                </c:pt>
                <c:pt idx="145">
                  <c:v>20.170000000000002</c:v>
                </c:pt>
                <c:pt idx="146">
                  <c:v>20.12</c:v>
                </c:pt>
                <c:pt idx="147">
                  <c:v>20.14</c:v>
                </c:pt>
                <c:pt idx="148">
                  <c:v>20.100000000000001</c:v>
                </c:pt>
                <c:pt idx="149">
                  <c:v>20.13</c:v>
                </c:pt>
                <c:pt idx="150">
                  <c:v>20.07</c:v>
                </c:pt>
                <c:pt idx="151">
                  <c:v>20.13</c:v>
                </c:pt>
                <c:pt idx="152">
                  <c:v>20.28</c:v>
                </c:pt>
                <c:pt idx="153">
                  <c:v>20.22</c:v>
                </c:pt>
                <c:pt idx="154">
                  <c:v>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Avräkningspriser!$C$152:$C$307</c:f>
              <c:numCache>
                <c:formatCode>0.00</c:formatCode>
                <c:ptCount val="156"/>
                <c:pt idx="0">
                  <c:v>22.4</c:v>
                </c:pt>
                <c:pt idx="1">
                  <c:v>22.31</c:v>
                </c:pt>
                <c:pt idx="2">
                  <c:v>22.33</c:v>
                </c:pt>
                <c:pt idx="3">
                  <c:v>22.4</c:v>
                </c:pt>
                <c:pt idx="4">
                  <c:v>22.55</c:v>
                </c:pt>
                <c:pt idx="5">
                  <c:v>22.47</c:v>
                </c:pt>
                <c:pt idx="6">
                  <c:v>22.33</c:v>
                </c:pt>
                <c:pt idx="7">
                  <c:v>22.35</c:v>
                </c:pt>
                <c:pt idx="8">
                  <c:v>22.39</c:v>
                </c:pt>
                <c:pt idx="9">
                  <c:v>22.36</c:v>
                </c:pt>
                <c:pt idx="10">
                  <c:v>22.29</c:v>
                </c:pt>
                <c:pt idx="11">
                  <c:v>22.29</c:v>
                </c:pt>
                <c:pt idx="12">
                  <c:v>22.38</c:v>
                </c:pt>
                <c:pt idx="13">
                  <c:v>22.51</c:v>
                </c:pt>
                <c:pt idx="14">
                  <c:v>22.5</c:v>
                </c:pt>
                <c:pt idx="15">
                  <c:v>22.2</c:v>
                </c:pt>
                <c:pt idx="16">
                  <c:v>22.18</c:v>
                </c:pt>
                <c:pt idx="17">
                  <c:v>22.11</c:v>
                </c:pt>
                <c:pt idx="18">
                  <c:v>22.18</c:v>
                </c:pt>
                <c:pt idx="19">
                  <c:v>22.22</c:v>
                </c:pt>
                <c:pt idx="20">
                  <c:v>22.26</c:v>
                </c:pt>
                <c:pt idx="21">
                  <c:v>22.38</c:v>
                </c:pt>
                <c:pt idx="22">
                  <c:v>22.54</c:v>
                </c:pt>
                <c:pt idx="23">
                  <c:v>22.64</c:v>
                </c:pt>
                <c:pt idx="24">
                  <c:v>22.47</c:v>
                </c:pt>
                <c:pt idx="25">
                  <c:v>22.88</c:v>
                </c:pt>
                <c:pt idx="26">
                  <c:v>22.78</c:v>
                </c:pt>
                <c:pt idx="27">
                  <c:v>22.87</c:v>
                </c:pt>
                <c:pt idx="28">
                  <c:v>22.8</c:v>
                </c:pt>
                <c:pt idx="29">
                  <c:v>23.03</c:v>
                </c:pt>
                <c:pt idx="30">
                  <c:v>23</c:v>
                </c:pt>
                <c:pt idx="31">
                  <c:v>22.94</c:v>
                </c:pt>
                <c:pt idx="32">
                  <c:v>22.86</c:v>
                </c:pt>
                <c:pt idx="33">
                  <c:v>22.88</c:v>
                </c:pt>
                <c:pt idx="34">
                  <c:v>22.97</c:v>
                </c:pt>
                <c:pt idx="35">
                  <c:v>22.99</c:v>
                </c:pt>
                <c:pt idx="36">
                  <c:v>23</c:v>
                </c:pt>
                <c:pt idx="37">
                  <c:v>22.97</c:v>
                </c:pt>
                <c:pt idx="38">
                  <c:v>23.3</c:v>
                </c:pt>
                <c:pt idx="39">
                  <c:v>24.11</c:v>
                </c:pt>
                <c:pt idx="40">
                  <c:v>23.05</c:v>
                </c:pt>
                <c:pt idx="41">
                  <c:v>22.96</c:v>
                </c:pt>
                <c:pt idx="42">
                  <c:v>23.05</c:v>
                </c:pt>
                <c:pt idx="43">
                  <c:v>23.32</c:v>
                </c:pt>
                <c:pt idx="44">
                  <c:v>23.86</c:v>
                </c:pt>
                <c:pt idx="45">
                  <c:v>22.88</c:v>
                </c:pt>
                <c:pt idx="46">
                  <c:v>23.1</c:v>
                </c:pt>
                <c:pt idx="47">
                  <c:v>23.49</c:v>
                </c:pt>
                <c:pt idx="48">
                  <c:v>23.49</c:v>
                </c:pt>
                <c:pt idx="49">
                  <c:v>22.9</c:v>
                </c:pt>
                <c:pt idx="50">
                  <c:v>23.53</c:v>
                </c:pt>
                <c:pt idx="51">
                  <c:v>23.35</c:v>
                </c:pt>
                <c:pt idx="52">
                  <c:v>23.37</c:v>
                </c:pt>
                <c:pt idx="53">
                  <c:v>23.4</c:v>
                </c:pt>
                <c:pt idx="54">
                  <c:v>23.63</c:v>
                </c:pt>
                <c:pt idx="55">
                  <c:v>23.59</c:v>
                </c:pt>
                <c:pt idx="56">
                  <c:v>23.61</c:v>
                </c:pt>
                <c:pt idx="57">
                  <c:v>23.62</c:v>
                </c:pt>
                <c:pt idx="58">
                  <c:v>23.59</c:v>
                </c:pt>
                <c:pt idx="59">
                  <c:v>23.62</c:v>
                </c:pt>
                <c:pt idx="60">
                  <c:v>23.58</c:v>
                </c:pt>
                <c:pt idx="61">
                  <c:v>23.67</c:v>
                </c:pt>
                <c:pt idx="62">
                  <c:v>23.69</c:v>
                </c:pt>
                <c:pt idx="63">
                  <c:v>23.64</c:v>
                </c:pt>
                <c:pt idx="64">
                  <c:v>23.69</c:v>
                </c:pt>
                <c:pt idx="65">
                  <c:v>23.73</c:v>
                </c:pt>
                <c:pt idx="66">
                  <c:v>23.95</c:v>
                </c:pt>
                <c:pt idx="67">
                  <c:v>24.1</c:v>
                </c:pt>
                <c:pt idx="68">
                  <c:v>24.19</c:v>
                </c:pt>
                <c:pt idx="69">
                  <c:v>24.18</c:v>
                </c:pt>
                <c:pt idx="70">
                  <c:v>24.23</c:v>
                </c:pt>
                <c:pt idx="71">
                  <c:v>24.31</c:v>
                </c:pt>
                <c:pt idx="72">
                  <c:v>24.28</c:v>
                </c:pt>
                <c:pt idx="73">
                  <c:v>24.04</c:v>
                </c:pt>
                <c:pt idx="74">
                  <c:v>23.9</c:v>
                </c:pt>
                <c:pt idx="75">
                  <c:v>23.91</c:v>
                </c:pt>
                <c:pt idx="76">
                  <c:v>24.16</c:v>
                </c:pt>
                <c:pt idx="77">
                  <c:v>23.91</c:v>
                </c:pt>
                <c:pt idx="78">
                  <c:v>23.8</c:v>
                </c:pt>
                <c:pt idx="79">
                  <c:v>23.76</c:v>
                </c:pt>
                <c:pt idx="80">
                  <c:v>23.86</c:v>
                </c:pt>
                <c:pt idx="81">
                  <c:v>23.91</c:v>
                </c:pt>
                <c:pt idx="82">
                  <c:v>23.85</c:v>
                </c:pt>
                <c:pt idx="83">
                  <c:v>23.81</c:v>
                </c:pt>
                <c:pt idx="84">
                  <c:v>23.92</c:v>
                </c:pt>
                <c:pt idx="85">
                  <c:v>23.79</c:v>
                </c:pt>
                <c:pt idx="86">
                  <c:v>23.87</c:v>
                </c:pt>
                <c:pt idx="87">
                  <c:v>23.71</c:v>
                </c:pt>
                <c:pt idx="88">
                  <c:v>23.85</c:v>
                </c:pt>
                <c:pt idx="89">
                  <c:v>23.77</c:v>
                </c:pt>
                <c:pt idx="90">
                  <c:v>23.83</c:v>
                </c:pt>
                <c:pt idx="91">
                  <c:v>23.89</c:v>
                </c:pt>
                <c:pt idx="92">
                  <c:v>23.97</c:v>
                </c:pt>
                <c:pt idx="93">
                  <c:v>23.91</c:v>
                </c:pt>
                <c:pt idx="94">
                  <c:v>24.03</c:v>
                </c:pt>
                <c:pt idx="95">
                  <c:v>24.02</c:v>
                </c:pt>
                <c:pt idx="96">
                  <c:v>24.03</c:v>
                </c:pt>
                <c:pt idx="97">
                  <c:v>23.99</c:v>
                </c:pt>
                <c:pt idx="98">
                  <c:v>24.01</c:v>
                </c:pt>
                <c:pt idx="99">
                  <c:v>24.08</c:v>
                </c:pt>
                <c:pt idx="100">
                  <c:v>24.01</c:v>
                </c:pt>
                <c:pt idx="101">
                  <c:v>24.05</c:v>
                </c:pt>
                <c:pt idx="102">
                  <c:v>24.09</c:v>
                </c:pt>
                <c:pt idx="103">
                  <c:v>24.13</c:v>
                </c:pt>
                <c:pt idx="104">
                  <c:v>24.12</c:v>
                </c:pt>
                <c:pt idx="105">
                  <c:v>24.02</c:v>
                </c:pt>
                <c:pt idx="106">
                  <c:v>23.83</c:v>
                </c:pt>
                <c:pt idx="107">
                  <c:v>23.72</c:v>
                </c:pt>
                <c:pt idx="108">
                  <c:v>23.69</c:v>
                </c:pt>
                <c:pt idx="109">
                  <c:v>23.7</c:v>
                </c:pt>
                <c:pt idx="110">
                  <c:v>24.58</c:v>
                </c:pt>
                <c:pt idx="111">
                  <c:v>23.49</c:v>
                </c:pt>
                <c:pt idx="112">
                  <c:v>23.46</c:v>
                </c:pt>
                <c:pt idx="113">
                  <c:v>23.62</c:v>
                </c:pt>
                <c:pt idx="114">
                  <c:v>23.09</c:v>
                </c:pt>
                <c:pt idx="115">
                  <c:v>23.06</c:v>
                </c:pt>
                <c:pt idx="116">
                  <c:v>23.15</c:v>
                </c:pt>
                <c:pt idx="117">
                  <c:v>23.12</c:v>
                </c:pt>
                <c:pt idx="118">
                  <c:v>23.08</c:v>
                </c:pt>
                <c:pt idx="119">
                  <c:v>22.98</c:v>
                </c:pt>
                <c:pt idx="120">
                  <c:v>22.93</c:v>
                </c:pt>
                <c:pt idx="121">
                  <c:v>22.93</c:v>
                </c:pt>
                <c:pt idx="122">
                  <c:v>22.79</c:v>
                </c:pt>
                <c:pt idx="123">
                  <c:v>22.78</c:v>
                </c:pt>
                <c:pt idx="124">
                  <c:v>22.83</c:v>
                </c:pt>
                <c:pt idx="125">
                  <c:v>22.75</c:v>
                </c:pt>
                <c:pt idx="126">
                  <c:v>22.89</c:v>
                </c:pt>
                <c:pt idx="127">
                  <c:v>22.79</c:v>
                </c:pt>
                <c:pt idx="128">
                  <c:v>22.83</c:v>
                </c:pt>
                <c:pt idx="129">
                  <c:v>22.68</c:v>
                </c:pt>
                <c:pt idx="130">
                  <c:v>22.65</c:v>
                </c:pt>
                <c:pt idx="131">
                  <c:v>22.59</c:v>
                </c:pt>
                <c:pt idx="132">
                  <c:v>22.53</c:v>
                </c:pt>
                <c:pt idx="133">
                  <c:v>22.51</c:v>
                </c:pt>
                <c:pt idx="134">
                  <c:v>22.59</c:v>
                </c:pt>
                <c:pt idx="135">
                  <c:v>22.58</c:v>
                </c:pt>
                <c:pt idx="136">
                  <c:v>22.62</c:v>
                </c:pt>
                <c:pt idx="137">
                  <c:v>22.36</c:v>
                </c:pt>
                <c:pt idx="138">
                  <c:v>22.66</c:v>
                </c:pt>
                <c:pt idx="139">
                  <c:v>22.54</c:v>
                </c:pt>
                <c:pt idx="140">
                  <c:v>23.09</c:v>
                </c:pt>
                <c:pt idx="141">
                  <c:v>23.07</c:v>
                </c:pt>
                <c:pt idx="142">
                  <c:v>23.08</c:v>
                </c:pt>
                <c:pt idx="143">
                  <c:v>23.26</c:v>
                </c:pt>
                <c:pt idx="144">
                  <c:v>23.31</c:v>
                </c:pt>
                <c:pt idx="145">
                  <c:v>24.03</c:v>
                </c:pt>
                <c:pt idx="146">
                  <c:v>23.83</c:v>
                </c:pt>
                <c:pt idx="147">
                  <c:v>23.43</c:v>
                </c:pt>
                <c:pt idx="148">
                  <c:v>23.89</c:v>
                </c:pt>
                <c:pt idx="149">
                  <c:v>23.76</c:v>
                </c:pt>
                <c:pt idx="150">
                  <c:v>23.74</c:v>
                </c:pt>
                <c:pt idx="151">
                  <c:v>23.73</c:v>
                </c:pt>
                <c:pt idx="152">
                  <c:v>23.89</c:v>
                </c:pt>
                <c:pt idx="153">
                  <c:v>23.75</c:v>
                </c:pt>
                <c:pt idx="154">
                  <c:v>23.74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Avräkningspriser!$D$152:$D$307</c:f>
              <c:numCache>
                <c:formatCode>0.00</c:formatCode>
                <c:ptCount val="156"/>
                <c:pt idx="0">
                  <c:v>28.45</c:v>
                </c:pt>
                <c:pt idx="1">
                  <c:v>28.59</c:v>
                </c:pt>
                <c:pt idx="2">
                  <c:v>28.49</c:v>
                </c:pt>
                <c:pt idx="3">
                  <c:v>28.49</c:v>
                </c:pt>
                <c:pt idx="4">
                  <c:v>28.56</c:v>
                </c:pt>
                <c:pt idx="5">
                  <c:v>28.49</c:v>
                </c:pt>
                <c:pt idx="6">
                  <c:v>28.58</c:v>
                </c:pt>
                <c:pt idx="7">
                  <c:v>28.53</c:v>
                </c:pt>
                <c:pt idx="8">
                  <c:v>28.46</c:v>
                </c:pt>
                <c:pt idx="9">
                  <c:v>28.43</c:v>
                </c:pt>
                <c:pt idx="10">
                  <c:v>28.28</c:v>
                </c:pt>
                <c:pt idx="11">
                  <c:v>28.28</c:v>
                </c:pt>
                <c:pt idx="12">
                  <c:v>28.68</c:v>
                </c:pt>
                <c:pt idx="13">
                  <c:v>28.61</c:v>
                </c:pt>
                <c:pt idx="14">
                  <c:v>28.82</c:v>
                </c:pt>
                <c:pt idx="15">
                  <c:v>28.32</c:v>
                </c:pt>
                <c:pt idx="16">
                  <c:v>28.43</c:v>
                </c:pt>
                <c:pt idx="17">
                  <c:v>28.66</c:v>
                </c:pt>
                <c:pt idx="18">
                  <c:v>28.3</c:v>
                </c:pt>
                <c:pt idx="19">
                  <c:v>28.19</c:v>
                </c:pt>
                <c:pt idx="20">
                  <c:v>28.31</c:v>
                </c:pt>
                <c:pt idx="21">
                  <c:v>28.32</c:v>
                </c:pt>
                <c:pt idx="22">
                  <c:v>28.42</c:v>
                </c:pt>
                <c:pt idx="23">
                  <c:v>28.61</c:v>
                </c:pt>
                <c:pt idx="24">
                  <c:v>28.48</c:v>
                </c:pt>
                <c:pt idx="25">
                  <c:v>28.82</c:v>
                </c:pt>
                <c:pt idx="26">
                  <c:v>28.76</c:v>
                </c:pt>
                <c:pt idx="27">
                  <c:v>28.77</c:v>
                </c:pt>
                <c:pt idx="28">
                  <c:v>28.67</c:v>
                </c:pt>
                <c:pt idx="29">
                  <c:v>28.89</c:v>
                </c:pt>
                <c:pt idx="30">
                  <c:v>28.83</c:v>
                </c:pt>
                <c:pt idx="31">
                  <c:v>28.84</c:v>
                </c:pt>
                <c:pt idx="32">
                  <c:v>28.84</c:v>
                </c:pt>
                <c:pt idx="33">
                  <c:v>28.84</c:v>
                </c:pt>
                <c:pt idx="34">
                  <c:v>28.81</c:v>
                </c:pt>
                <c:pt idx="35">
                  <c:v>28.69</c:v>
                </c:pt>
                <c:pt idx="36">
                  <c:v>28.58</c:v>
                </c:pt>
                <c:pt idx="37">
                  <c:v>28.53</c:v>
                </c:pt>
                <c:pt idx="38">
                  <c:v>28.88</c:v>
                </c:pt>
                <c:pt idx="39">
                  <c:v>28.54</c:v>
                </c:pt>
                <c:pt idx="40">
                  <c:v>28.42</c:v>
                </c:pt>
                <c:pt idx="41">
                  <c:v>29.05</c:v>
                </c:pt>
                <c:pt idx="42">
                  <c:v>29.18</c:v>
                </c:pt>
                <c:pt idx="43">
                  <c:v>29</c:v>
                </c:pt>
                <c:pt idx="44">
                  <c:v>29.07</c:v>
                </c:pt>
                <c:pt idx="45">
                  <c:v>29.01</c:v>
                </c:pt>
                <c:pt idx="46">
                  <c:v>29.16</c:v>
                </c:pt>
                <c:pt idx="47">
                  <c:v>29.41</c:v>
                </c:pt>
                <c:pt idx="48">
                  <c:v>29.59</c:v>
                </c:pt>
                <c:pt idx="49">
                  <c:v>29.75</c:v>
                </c:pt>
                <c:pt idx="50">
                  <c:v>29.71</c:v>
                </c:pt>
                <c:pt idx="51">
                  <c:v>29.73</c:v>
                </c:pt>
                <c:pt idx="52">
                  <c:v>29.81</c:v>
                </c:pt>
                <c:pt idx="53">
                  <c:v>29.79</c:v>
                </c:pt>
                <c:pt idx="54">
                  <c:v>29.82</c:v>
                </c:pt>
                <c:pt idx="55">
                  <c:v>29.8</c:v>
                </c:pt>
                <c:pt idx="56">
                  <c:v>29.88</c:v>
                </c:pt>
                <c:pt idx="57">
                  <c:v>29.81</c:v>
                </c:pt>
                <c:pt idx="58">
                  <c:v>29.84</c:v>
                </c:pt>
                <c:pt idx="59">
                  <c:v>29.74</c:v>
                </c:pt>
                <c:pt idx="60">
                  <c:v>29.68</c:v>
                </c:pt>
                <c:pt idx="61">
                  <c:v>29.73</c:v>
                </c:pt>
                <c:pt idx="62">
                  <c:v>29.91</c:v>
                </c:pt>
                <c:pt idx="63">
                  <c:v>29.68</c:v>
                </c:pt>
                <c:pt idx="64">
                  <c:v>29.64</c:v>
                </c:pt>
                <c:pt idx="65">
                  <c:v>29.83</c:v>
                </c:pt>
                <c:pt idx="66">
                  <c:v>29.81</c:v>
                </c:pt>
                <c:pt idx="67">
                  <c:v>29.71</c:v>
                </c:pt>
                <c:pt idx="68">
                  <c:v>29.92</c:v>
                </c:pt>
                <c:pt idx="69">
                  <c:v>30.02</c:v>
                </c:pt>
                <c:pt idx="70">
                  <c:v>30.08</c:v>
                </c:pt>
                <c:pt idx="71">
                  <c:v>30.11</c:v>
                </c:pt>
                <c:pt idx="72">
                  <c:v>30.21</c:v>
                </c:pt>
                <c:pt idx="73">
                  <c:v>30.17</c:v>
                </c:pt>
                <c:pt idx="74">
                  <c:v>30.18</c:v>
                </c:pt>
                <c:pt idx="75">
                  <c:v>30.29</c:v>
                </c:pt>
                <c:pt idx="76">
                  <c:v>30.33</c:v>
                </c:pt>
                <c:pt idx="77">
                  <c:v>30.4</c:v>
                </c:pt>
                <c:pt idx="78">
                  <c:v>30.35</c:v>
                </c:pt>
                <c:pt idx="79">
                  <c:v>30.35</c:v>
                </c:pt>
                <c:pt idx="80">
                  <c:v>30.33</c:v>
                </c:pt>
                <c:pt idx="81">
                  <c:v>30.32</c:v>
                </c:pt>
                <c:pt idx="82">
                  <c:v>30.45</c:v>
                </c:pt>
                <c:pt idx="83">
                  <c:v>30.35</c:v>
                </c:pt>
                <c:pt idx="84">
                  <c:v>30.38</c:v>
                </c:pt>
                <c:pt idx="85">
                  <c:v>30.32</c:v>
                </c:pt>
                <c:pt idx="86">
                  <c:v>30.4</c:v>
                </c:pt>
                <c:pt idx="87">
                  <c:v>30.31</c:v>
                </c:pt>
                <c:pt idx="88">
                  <c:v>30.65</c:v>
                </c:pt>
                <c:pt idx="89">
                  <c:v>30.33</c:v>
                </c:pt>
                <c:pt idx="90">
                  <c:v>30.33</c:v>
                </c:pt>
                <c:pt idx="91">
                  <c:v>30.26</c:v>
                </c:pt>
                <c:pt idx="92">
                  <c:v>30.29</c:v>
                </c:pt>
                <c:pt idx="93">
                  <c:v>30.36</c:v>
                </c:pt>
                <c:pt idx="94">
                  <c:v>30.3</c:v>
                </c:pt>
                <c:pt idx="95">
                  <c:v>30.24</c:v>
                </c:pt>
                <c:pt idx="96">
                  <c:v>30.22</c:v>
                </c:pt>
                <c:pt idx="97">
                  <c:v>30.19</c:v>
                </c:pt>
                <c:pt idx="98">
                  <c:v>30.07</c:v>
                </c:pt>
                <c:pt idx="99">
                  <c:v>30.17</c:v>
                </c:pt>
                <c:pt idx="100">
                  <c:v>30.19</c:v>
                </c:pt>
                <c:pt idx="101">
                  <c:v>30.07</c:v>
                </c:pt>
                <c:pt idx="102">
                  <c:v>30.11</c:v>
                </c:pt>
                <c:pt idx="103">
                  <c:v>30.14</c:v>
                </c:pt>
                <c:pt idx="104">
                  <c:v>30.13</c:v>
                </c:pt>
                <c:pt idx="105">
                  <c:v>30.14</c:v>
                </c:pt>
                <c:pt idx="106">
                  <c:v>30.03</c:v>
                </c:pt>
                <c:pt idx="107">
                  <c:v>29.91</c:v>
                </c:pt>
                <c:pt idx="108">
                  <c:v>29.95</c:v>
                </c:pt>
                <c:pt idx="109">
                  <c:v>29.94</c:v>
                </c:pt>
                <c:pt idx="110">
                  <c:v>29.83</c:v>
                </c:pt>
                <c:pt idx="111">
                  <c:v>29.89</c:v>
                </c:pt>
                <c:pt idx="112">
                  <c:v>29.72</c:v>
                </c:pt>
                <c:pt idx="113">
                  <c:v>30.06</c:v>
                </c:pt>
                <c:pt idx="114">
                  <c:v>29.54</c:v>
                </c:pt>
                <c:pt idx="115">
                  <c:v>29.49</c:v>
                </c:pt>
                <c:pt idx="116">
                  <c:v>29.62</c:v>
                </c:pt>
                <c:pt idx="117">
                  <c:v>29.76</c:v>
                </c:pt>
                <c:pt idx="118">
                  <c:v>29.75</c:v>
                </c:pt>
                <c:pt idx="119">
                  <c:v>29.58</c:v>
                </c:pt>
                <c:pt idx="120">
                  <c:v>29.56</c:v>
                </c:pt>
                <c:pt idx="121">
                  <c:v>29.56</c:v>
                </c:pt>
                <c:pt idx="122">
                  <c:v>29.53</c:v>
                </c:pt>
                <c:pt idx="123">
                  <c:v>29.58</c:v>
                </c:pt>
                <c:pt idx="124">
                  <c:v>29.55</c:v>
                </c:pt>
                <c:pt idx="125">
                  <c:v>29.54</c:v>
                </c:pt>
                <c:pt idx="126">
                  <c:v>29.55</c:v>
                </c:pt>
                <c:pt idx="127">
                  <c:v>29.65</c:v>
                </c:pt>
                <c:pt idx="128">
                  <c:v>29.52</c:v>
                </c:pt>
                <c:pt idx="129">
                  <c:v>29.54</c:v>
                </c:pt>
                <c:pt idx="130">
                  <c:v>29.59</c:v>
                </c:pt>
                <c:pt idx="131">
                  <c:v>29.64</c:v>
                </c:pt>
                <c:pt idx="132">
                  <c:v>29.65</c:v>
                </c:pt>
                <c:pt idx="133">
                  <c:v>29.63</c:v>
                </c:pt>
                <c:pt idx="134">
                  <c:v>29.66</c:v>
                </c:pt>
                <c:pt idx="135">
                  <c:v>29.65</c:v>
                </c:pt>
                <c:pt idx="136">
                  <c:v>29.67</c:v>
                </c:pt>
                <c:pt idx="137">
                  <c:v>29.66</c:v>
                </c:pt>
                <c:pt idx="138">
                  <c:v>29.74</c:v>
                </c:pt>
                <c:pt idx="139">
                  <c:v>29.74</c:v>
                </c:pt>
                <c:pt idx="140">
                  <c:v>29.71</c:v>
                </c:pt>
                <c:pt idx="141">
                  <c:v>29.64</c:v>
                </c:pt>
                <c:pt idx="142">
                  <c:v>29.66</c:v>
                </c:pt>
                <c:pt idx="143">
                  <c:v>29.71</c:v>
                </c:pt>
                <c:pt idx="144">
                  <c:v>29.69</c:v>
                </c:pt>
                <c:pt idx="145">
                  <c:v>30.35</c:v>
                </c:pt>
                <c:pt idx="146">
                  <c:v>30.06</c:v>
                </c:pt>
                <c:pt idx="147">
                  <c:v>30.11</c:v>
                </c:pt>
                <c:pt idx="148">
                  <c:v>30.2</c:v>
                </c:pt>
                <c:pt idx="149">
                  <c:v>30.12</c:v>
                </c:pt>
                <c:pt idx="150">
                  <c:v>30.07</c:v>
                </c:pt>
                <c:pt idx="151">
                  <c:v>30.08</c:v>
                </c:pt>
                <c:pt idx="152">
                  <c:v>30.49</c:v>
                </c:pt>
                <c:pt idx="153">
                  <c:v>30.1</c:v>
                </c:pt>
                <c:pt idx="154">
                  <c:v>30.14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Avräkningspriser!$E$152:$E$307</c:f>
              <c:numCache>
                <c:formatCode>0.00</c:formatCode>
                <c:ptCount val="156"/>
                <c:pt idx="0">
                  <c:v>21.11</c:v>
                </c:pt>
                <c:pt idx="1">
                  <c:v>22.95</c:v>
                </c:pt>
                <c:pt idx="2">
                  <c:v>27.53</c:v>
                </c:pt>
                <c:pt idx="3">
                  <c:v>27.14</c:v>
                </c:pt>
                <c:pt idx="4">
                  <c:v>22.71</c:v>
                </c:pt>
                <c:pt idx="5">
                  <c:v>22.75</c:v>
                </c:pt>
                <c:pt idx="6">
                  <c:v>25.11</c:v>
                </c:pt>
                <c:pt idx="7">
                  <c:v>24.22</c:v>
                </c:pt>
                <c:pt idx="8">
                  <c:v>24.65</c:v>
                </c:pt>
                <c:pt idx="9">
                  <c:v>27.65</c:v>
                </c:pt>
                <c:pt idx="10">
                  <c:v>27.66</c:v>
                </c:pt>
                <c:pt idx="11">
                  <c:v>27.87</c:v>
                </c:pt>
                <c:pt idx="12">
                  <c:v>27.27</c:v>
                </c:pt>
                <c:pt idx="13">
                  <c:v>27.34</c:v>
                </c:pt>
                <c:pt idx="14">
                  <c:v>27.68</c:v>
                </c:pt>
                <c:pt idx="15">
                  <c:v>29.11</c:v>
                </c:pt>
                <c:pt idx="16">
                  <c:v>28.46</c:v>
                </c:pt>
                <c:pt idx="17">
                  <c:v>28.3</c:v>
                </c:pt>
                <c:pt idx="18">
                  <c:v>27.97</c:v>
                </c:pt>
                <c:pt idx="19">
                  <c:v>27.83</c:v>
                </c:pt>
                <c:pt idx="20">
                  <c:v>27.72</c:v>
                </c:pt>
                <c:pt idx="21">
                  <c:v>28.04</c:v>
                </c:pt>
                <c:pt idx="22">
                  <c:v>28.3</c:v>
                </c:pt>
                <c:pt idx="23">
                  <c:v>27.77</c:v>
                </c:pt>
                <c:pt idx="24">
                  <c:v>26.98</c:v>
                </c:pt>
                <c:pt idx="25">
                  <c:v>26.88</c:v>
                </c:pt>
                <c:pt idx="26">
                  <c:v>27.7</c:v>
                </c:pt>
                <c:pt idx="27">
                  <c:v>28.85</c:v>
                </c:pt>
                <c:pt idx="28">
                  <c:v>27.78</c:v>
                </c:pt>
                <c:pt idx="29">
                  <c:v>27.86</c:v>
                </c:pt>
                <c:pt idx="30">
                  <c:v>27.83</c:v>
                </c:pt>
                <c:pt idx="31">
                  <c:v>27.82</c:v>
                </c:pt>
                <c:pt idx="32">
                  <c:v>29.02</c:v>
                </c:pt>
                <c:pt idx="33">
                  <c:v>28.49</c:v>
                </c:pt>
                <c:pt idx="34">
                  <c:v>27.92</c:v>
                </c:pt>
                <c:pt idx="35">
                  <c:v>27.33</c:v>
                </c:pt>
                <c:pt idx="36">
                  <c:v>27.33</c:v>
                </c:pt>
                <c:pt idx="37">
                  <c:v>27.52</c:v>
                </c:pt>
                <c:pt idx="38">
                  <c:v>27.87</c:v>
                </c:pt>
                <c:pt idx="39">
                  <c:v>27.43</c:v>
                </c:pt>
                <c:pt idx="40">
                  <c:v>28.11</c:v>
                </c:pt>
                <c:pt idx="41">
                  <c:v>28.02</c:v>
                </c:pt>
                <c:pt idx="42">
                  <c:v>28.24</c:v>
                </c:pt>
                <c:pt idx="43">
                  <c:v>28.32</c:v>
                </c:pt>
                <c:pt idx="44">
                  <c:v>27.89</c:v>
                </c:pt>
                <c:pt idx="45">
                  <c:v>28.19</c:v>
                </c:pt>
                <c:pt idx="46">
                  <c:v>28.47</c:v>
                </c:pt>
                <c:pt idx="47">
                  <c:v>28.2</c:v>
                </c:pt>
                <c:pt idx="48">
                  <c:v>27.38</c:v>
                </c:pt>
                <c:pt idx="49">
                  <c:v>28</c:v>
                </c:pt>
                <c:pt idx="50">
                  <c:v>27.55</c:v>
                </c:pt>
                <c:pt idx="51">
                  <c:v>27.26</c:v>
                </c:pt>
                <c:pt idx="52">
                  <c:v>27.49</c:v>
                </c:pt>
                <c:pt idx="53">
                  <c:v>27.09</c:v>
                </c:pt>
                <c:pt idx="54">
                  <c:v>27.27</c:v>
                </c:pt>
                <c:pt idx="55">
                  <c:v>27.42</c:v>
                </c:pt>
                <c:pt idx="56">
                  <c:v>26.93</c:v>
                </c:pt>
                <c:pt idx="57">
                  <c:v>26.66</c:v>
                </c:pt>
                <c:pt idx="58">
                  <c:v>27.2</c:v>
                </c:pt>
                <c:pt idx="59">
                  <c:v>27.14</c:v>
                </c:pt>
                <c:pt idx="60">
                  <c:v>27.36</c:v>
                </c:pt>
                <c:pt idx="61">
                  <c:v>26.84</c:v>
                </c:pt>
                <c:pt idx="62">
                  <c:v>27.26</c:v>
                </c:pt>
                <c:pt idx="63">
                  <c:v>27.57</c:v>
                </c:pt>
                <c:pt idx="64">
                  <c:v>27.28</c:v>
                </c:pt>
                <c:pt idx="65">
                  <c:v>27.75</c:v>
                </c:pt>
                <c:pt idx="66">
                  <c:v>27.63</c:v>
                </c:pt>
                <c:pt idx="67">
                  <c:v>27.91</c:v>
                </c:pt>
                <c:pt idx="68">
                  <c:v>28.47</c:v>
                </c:pt>
                <c:pt idx="69">
                  <c:v>28.31</c:v>
                </c:pt>
                <c:pt idx="70">
                  <c:v>27.53</c:v>
                </c:pt>
                <c:pt idx="71">
                  <c:v>27.84</c:v>
                </c:pt>
                <c:pt idx="72">
                  <c:v>28.4</c:v>
                </c:pt>
                <c:pt idx="73">
                  <c:v>28.54</c:v>
                </c:pt>
                <c:pt idx="74">
                  <c:v>27.94</c:v>
                </c:pt>
                <c:pt idx="75">
                  <c:v>27.92</c:v>
                </c:pt>
                <c:pt idx="76">
                  <c:v>27.76</c:v>
                </c:pt>
                <c:pt idx="77">
                  <c:v>28.25</c:v>
                </c:pt>
                <c:pt idx="78">
                  <c:v>28.59</c:v>
                </c:pt>
                <c:pt idx="79">
                  <c:v>27.8</c:v>
                </c:pt>
                <c:pt idx="80">
                  <c:v>28.35</c:v>
                </c:pt>
                <c:pt idx="81">
                  <c:v>28</c:v>
                </c:pt>
                <c:pt idx="82">
                  <c:v>28.54</c:v>
                </c:pt>
                <c:pt idx="83">
                  <c:v>28.15</c:v>
                </c:pt>
                <c:pt idx="84">
                  <c:v>28.08</c:v>
                </c:pt>
                <c:pt idx="85">
                  <c:v>28.42</c:v>
                </c:pt>
                <c:pt idx="86">
                  <c:v>29.78</c:v>
                </c:pt>
                <c:pt idx="87">
                  <c:v>29.33</c:v>
                </c:pt>
                <c:pt idx="88">
                  <c:v>29.21</c:v>
                </c:pt>
                <c:pt idx="89">
                  <c:v>30.88</c:v>
                </c:pt>
                <c:pt idx="90">
                  <c:v>31.06</c:v>
                </c:pt>
                <c:pt idx="91">
                  <c:v>31.26</c:v>
                </c:pt>
                <c:pt idx="92">
                  <c:v>31.04</c:v>
                </c:pt>
                <c:pt idx="93">
                  <c:v>30.92</c:v>
                </c:pt>
                <c:pt idx="94">
                  <c:v>30.68</c:v>
                </c:pt>
                <c:pt idx="95">
                  <c:v>31.18</c:v>
                </c:pt>
                <c:pt idx="96">
                  <c:v>30.62</c:v>
                </c:pt>
                <c:pt idx="97">
                  <c:v>30.51</c:v>
                </c:pt>
                <c:pt idx="98">
                  <c:v>31.08</c:v>
                </c:pt>
                <c:pt idx="99">
                  <c:v>30.81</c:v>
                </c:pt>
                <c:pt idx="100">
                  <c:v>30.51</c:v>
                </c:pt>
                <c:pt idx="101">
                  <c:v>30.95</c:v>
                </c:pt>
                <c:pt idx="102">
                  <c:v>30.59</c:v>
                </c:pt>
                <c:pt idx="103">
                  <c:v>30.88</c:v>
                </c:pt>
                <c:pt idx="104">
                  <c:v>31.1</c:v>
                </c:pt>
                <c:pt idx="105">
                  <c:v>31.27</c:v>
                </c:pt>
                <c:pt idx="106">
                  <c:v>31.37</c:v>
                </c:pt>
                <c:pt idx="107">
                  <c:v>31.25</c:v>
                </c:pt>
                <c:pt idx="108">
                  <c:v>31.29</c:v>
                </c:pt>
                <c:pt idx="109">
                  <c:v>31.05</c:v>
                </c:pt>
                <c:pt idx="110">
                  <c:v>31.31</c:v>
                </c:pt>
                <c:pt idx="111">
                  <c:v>30.94</c:v>
                </c:pt>
                <c:pt idx="112">
                  <c:v>31.3</c:v>
                </c:pt>
                <c:pt idx="113">
                  <c:v>31.48</c:v>
                </c:pt>
                <c:pt idx="114">
                  <c:v>31.61</c:v>
                </c:pt>
                <c:pt idx="115">
                  <c:v>31.66</c:v>
                </c:pt>
                <c:pt idx="116">
                  <c:v>30.46</c:v>
                </c:pt>
                <c:pt idx="117">
                  <c:v>30.36</c:v>
                </c:pt>
                <c:pt idx="118">
                  <c:v>31.5</c:v>
                </c:pt>
                <c:pt idx="119">
                  <c:v>31.46</c:v>
                </c:pt>
                <c:pt idx="120">
                  <c:v>29.33</c:v>
                </c:pt>
                <c:pt idx="121">
                  <c:v>30.93</c:v>
                </c:pt>
                <c:pt idx="122">
                  <c:v>31.1</c:v>
                </c:pt>
                <c:pt idx="123">
                  <c:v>30.68</c:v>
                </c:pt>
                <c:pt idx="124">
                  <c:v>31.23</c:v>
                </c:pt>
                <c:pt idx="125">
                  <c:v>30.14</c:v>
                </c:pt>
                <c:pt idx="126">
                  <c:v>30.76</c:v>
                </c:pt>
                <c:pt idx="127">
                  <c:v>31.21</c:v>
                </c:pt>
                <c:pt idx="128">
                  <c:v>31.28</c:v>
                </c:pt>
                <c:pt idx="129">
                  <c:v>30.71</c:v>
                </c:pt>
                <c:pt idx="130">
                  <c:v>30.55</c:v>
                </c:pt>
                <c:pt idx="131">
                  <c:v>31.2</c:v>
                </c:pt>
                <c:pt idx="132">
                  <c:v>31.46</c:v>
                </c:pt>
                <c:pt idx="133">
                  <c:v>31.16</c:v>
                </c:pt>
                <c:pt idx="134">
                  <c:v>30.58</c:v>
                </c:pt>
                <c:pt idx="135">
                  <c:v>30.52</c:v>
                </c:pt>
                <c:pt idx="136">
                  <c:v>30.56</c:v>
                </c:pt>
                <c:pt idx="137">
                  <c:v>30.99</c:v>
                </c:pt>
                <c:pt idx="138">
                  <c:v>30.97</c:v>
                </c:pt>
                <c:pt idx="139">
                  <c:v>30.94</c:v>
                </c:pt>
                <c:pt idx="140">
                  <c:v>30.76</c:v>
                </c:pt>
                <c:pt idx="141">
                  <c:v>30.17</c:v>
                </c:pt>
                <c:pt idx="142">
                  <c:v>30.95</c:v>
                </c:pt>
                <c:pt idx="143">
                  <c:v>30.21</c:v>
                </c:pt>
                <c:pt idx="144">
                  <c:v>31.27</c:v>
                </c:pt>
                <c:pt idx="145">
                  <c:v>29.54</c:v>
                </c:pt>
                <c:pt idx="146">
                  <c:v>30.73</c:v>
                </c:pt>
                <c:pt idx="147">
                  <c:v>30.68</c:v>
                </c:pt>
                <c:pt idx="148">
                  <c:v>30.14</c:v>
                </c:pt>
                <c:pt idx="149">
                  <c:v>29.94</c:v>
                </c:pt>
                <c:pt idx="150">
                  <c:v>29.82</c:v>
                </c:pt>
                <c:pt idx="151">
                  <c:v>30.68</c:v>
                </c:pt>
                <c:pt idx="152">
                  <c:v>30.05</c:v>
                </c:pt>
                <c:pt idx="153">
                  <c:v>30.42</c:v>
                </c:pt>
                <c:pt idx="154">
                  <c:v>31</c:v>
                </c:pt>
                <c:pt idx="155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317</xdr:row>
      <xdr:rowOff>28575</xdr:rowOff>
    </xdr:from>
    <xdr:to>
      <xdr:col>9</xdr:col>
      <xdr:colOff>256527</xdr:colOff>
      <xdr:row>345</xdr:row>
      <xdr:rowOff>49573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316</xdr:row>
      <xdr:rowOff>152400</xdr:rowOff>
    </xdr:from>
    <xdr:to>
      <xdr:col>19</xdr:col>
      <xdr:colOff>180974</xdr:colOff>
      <xdr:row>345</xdr:row>
      <xdr:rowOff>47625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345</xdr:row>
      <xdr:rowOff>152399</xdr:rowOff>
    </xdr:from>
    <xdr:to>
      <xdr:col>9</xdr:col>
      <xdr:colOff>228600</xdr:colOff>
      <xdr:row>374</xdr:row>
      <xdr:rowOff>152400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523875</xdr:colOff>
      <xdr:row>346</xdr:row>
      <xdr:rowOff>0</xdr:rowOff>
    </xdr:from>
    <xdr:to>
      <xdr:col>19</xdr:col>
      <xdr:colOff>152400</xdr:colOff>
      <xdr:row>374</xdr:row>
      <xdr:rowOff>104775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312</xdr:row>
      <xdr:rowOff>66675</xdr:rowOff>
    </xdr:from>
    <xdr:to>
      <xdr:col>9</xdr:col>
      <xdr:colOff>158750</xdr:colOff>
      <xdr:row>340</xdr:row>
      <xdr:rowOff>16933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14" totalsRowShown="0" headerRowDxfId="41" dataDxfId="40">
  <autoFilter ref="A10:M31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08" totalsRowShown="0" headerRowDxfId="6" dataDxfId="5">
  <autoFilter ref="A4:E308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19"/>
  <sheetViews>
    <sheetView showGridLines="0" tabSelected="1" zoomScaleNormal="100" workbookViewId="0">
      <pane ySplit="10" topLeftCell="A307" activePane="bottomLeft" state="frozen"/>
      <selection pane="bottomLeft" activeCell="D316" sqref="D316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1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1" t="s">
        <v>208</v>
      </c>
      <c r="H9" s="6" t="s">
        <v>207</v>
      </c>
    </row>
    <row r="10" spans="1:13" ht="28">
      <c r="A10" s="10" t="s">
        <v>203</v>
      </c>
      <c r="B10" s="7" t="s">
        <v>3</v>
      </c>
      <c r="C10" s="12" t="s">
        <v>4</v>
      </c>
      <c r="D10" s="14" t="s">
        <v>5</v>
      </c>
      <c r="E10" s="8" t="s">
        <v>6</v>
      </c>
      <c r="F10" s="9" t="s">
        <v>204</v>
      </c>
      <c r="G10" s="10" t="s">
        <v>7</v>
      </c>
      <c r="H10" s="7" t="s">
        <v>210</v>
      </c>
      <c r="I10" s="12" t="s">
        <v>211</v>
      </c>
      <c r="J10" s="29" t="s">
        <v>212</v>
      </c>
      <c r="K10" s="8" t="s">
        <v>213</v>
      </c>
      <c r="L10" s="9" t="s">
        <v>214</v>
      </c>
      <c r="M10" s="15" t="s">
        <v>209</v>
      </c>
    </row>
    <row r="11" spans="1:13" ht="14">
      <c r="A11" s="10" t="s">
        <v>8</v>
      </c>
      <c r="B11" s="30">
        <v>17.600000000000001</v>
      </c>
      <c r="C11" s="31"/>
      <c r="D11" s="32">
        <f t="shared" ref="D11:D74" si="0">J11/100*G11</f>
        <v>16.070731820000002</v>
      </c>
      <c r="E11" s="33">
        <f t="shared" ref="E11:E74" si="1">K11/100*G11</f>
        <v>13.552693440000001</v>
      </c>
      <c r="F11" s="34">
        <f t="shared" ref="F11:F74" si="2">L11/100*G11</f>
        <v>14.837428320000003</v>
      </c>
      <c r="G11" s="35">
        <v>10.4962</v>
      </c>
      <c r="H11" s="36">
        <v>168.27</v>
      </c>
      <c r="I11" s="37"/>
      <c r="J11" s="29">
        <v>153.11000000000001</v>
      </c>
      <c r="K11" s="38">
        <v>129.12</v>
      </c>
      <c r="L11" s="39">
        <v>141.36000000000001</v>
      </c>
      <c r="M11" s="40">
        <v>43833</v>
      </c>
    </row>
    <row r="12" spans="1:13" ht="14">
      <c r="A12" s="10" t="s">
        <v>9</v>
      </c>
      <c r="B12" s="30">
        <v>15.79</v>
      </c>
      <c r="C12" s="31"/>
      <c r="D12" s="32">
        <f t="shared" si="0"/>
        <v>16.818441839999998</v>
      </c>
      <c r="E12" s="33">
        <f t="shared" si="1"/>
        <v>13.33200036</v>
      </c>
      <c r="F12" s="34">
        <f t="shared" si="2"/>
        <v>14.53949446</v>
      </c>
      <c r="G12" s="35">
        <v>10.5458</v>
      </c>
      <c r="H12" s="36">
        <v>149.96</v>
      </c>
      <c r="I12" s="37"/>
      <c r="J12" s="29">
        <v>159.47999999999999</v>
      </c>
      <c r="K12" s="38">
        <v>126.42</v>
      </c>
      <c r="L12" s="39">
        <v>137.87</v>
      </c>
      <c r="M12" s="40">
        <v>43840</v>
      </c>
    </row>
    <row r="13" spans="1:13" ht="14">
      <c r="A13" s="10" t="s">
        <v>10</v>
      </c>
      <c r="B13" s="30">
        <v>15.18</v>
      </c>
      <c r="C13" s="31"/>
      <c r="D13" s="32">
        <f t="shared" si="0"/>
        <v>17.035705539999999</v>
      </c>
      <c r="E13" s="33">
        <f t="shared" si="1"/>
        <v>13.151129299999999</v>
      </c>
      <c r="F13" s="34">
        <f t="shared" si="2"/>
        <v>14.214209739999999</v>
      </c>
      <c r="G13" s="35">
        <v>10.567399999999999</v>
      </c>
      <c r="H13" s="36">
        <v>143.88</v>
      </c>
      <c r="I13" s="37"/>
      <c r="J13" s="29">
        <v>161.21</v>
      </c>
      <c r="K13" s="38">
        <v>124.45</v>
      </c>
      <c r="L13" s="39">
        <v>134.51</v>
      </c>
      <c r="M13" s="41">
        <v>43847</v>
      </c>
    </row>
    <row r="14" spans="1:13" ht="14">
      <c r="A14" s="10" t="s">
        <v>11</v>
      </c>
      <c r="B14" s="30">
        <v>18.71</v>
      </c>
      <c r="C14" s="31"/>
      <c r="D14" s="32">
        <f t="shared" si="0"/>
        <v>16.580694040000001</v>
      </c>
      <c r="E14" s="33">
        <f t="shared" si="1"/>
        <v>13.1155366</v>
      </c>
      <c r="F14" s="34">
        <f t="shared" si="2"/>
        <v>14.16730884</v>
      </c>
      <c r="G14" s="35">
        <v>10.5388</v>
      </c>
      <c r="H14" s="36">
        <v>177.41</v>
      </c>
      <c r="I14" s="37"/>
      <c r="J14" s="29">
        <v>157.33000000000001</v>
      </c>
      <c r="K14" s="38">
        <v>124.45</v>
      </c>
      <c r="L14" s="39">
        <v>134.43</v>
      </c>
      <c r="M14" s="40">
        <v>43854</v>
      </c>
    </row>
    <row r="15" spans="1:13" ht="14">
      <c r="A15" s="10" t="s">
        <v>12</v>
      </c>
      <c r="B15" s="30">
        <v>17.97</v>
      </c>
      <c r="C15" s="31"/>
      <c r="D15" s="32">
        <f t="shared" si="0"/>
        <v>17.073402830000003</v>
      </c>
      <c r="E15" s="33">
        <f t="shared" si="1"/>
        <v>13.25753405</v>
      </c>
      <c r="F15" s="34">
        <f t="shared" si="2"/>
        <v>14.259971940000003</v>
      </c>
      <c r="G15" s="35">
        <v>10.652900000000001</v>
      </c>
      <c r="H15" s="36">
        <v>169.34</v>
      </c>
      <c r="I15" s="37"/>
      <c r="J15" s="29">
        <v>160.27000000000001</v>
      </c>
      <c r="K15" s="38">
        <v>124.45</v>
      </c>
      <c r="L15" s="39">
        <v>133.86000000000001</v>
      </c>
      <c r="M15" s="41">
        <v>43861</v>
      </c>
    </row>
    <row r="16" spans="1:13" ht="14">
      <c r="A16" s="10" t="s">
        <v>13</v>
      </c>
      <c r="B16" s="30">
        <v>19.13</v>
      </c>
      <c r="C16" s="31"/>
      <c r="D16" s="32">
        <f t="shared" si="0"/>
        <v>16.377683879999999</v>
      </c>
      <c r="E16" s="33">
        <f t="shared" si="1"/>
        <v>13.208116619999998</v>
      </c>
      <c r="F16" s="34">
        <f t="shared" si="2"/>
        <v>14.182147799999999</v>
      </c>
      <c r="G16" s="35">
        <v>10.575799999999999</v>
      </c>
      <c r="H16" s="36">
        <v>180.53</v>
      </c>
      <c r="I16" s="37"/>
      <c r="J16" s="29">
        <v>154.86000000000001</v>
      </c>
      <c r="K16" s="38">
        <v>124.89</v>
      </c>
      <c r="L16" s="39">
        <v>134.1</v>
      </c>
      <c r="M16" s="40">
        <v>43868</v>
      </c>
    </row>
    <row r="17" spans="1:13" ht="14">
      <c r="A17" s="10" t="s">
        <v>14</v>
      </c>
      <c r="B17" s="30">
        <v>18.28</v>
      </c>
      <c r="C17" s="31"/>
      <c r="D17" s="32">
        <f t="shared" si="0"/>
        <v>16.708039999999997</v>
      </c>
      <c r="E17" s="33">
        <f t="shared" si="1"/>
        <v>13.267778999999999</v>
      </c>
      <c r="F17" s="34">
        <f t="shared" si="2"/>
        <v>14.143061999999999</v>
      </c>
      <c r="G17" s="35">
        <v>10.494999999999999</v>
      </c>
      <c r="H17" s="36">
        <v>173.74</v>
      </c>
      <c r="I17" s="37"/>
      <c r="J17" s="29">
        <v>159.19999999999999</v>
      </c>
      <c r="K17" s="38">
        <v>126.42</v>
      </c>
      <c r="L17" s="39">
        <v>134.76</v>
      </c>
      <c r="M17" s="41">
        <v>43875</v>
      </c>
    </row>
    <row r="18" spans="1:13" ht="14">
      <c r="A18" s="10" t="s">
        <v>15</v>
      </c>
      <c r="B18" s="30">
        <v>18.38</v>
      </c>
      <c r="C18" s="31"/>
      <c r="D18" s="32">
        <f t="shared" si="0"/>
        <v>16.217441449999999</v>
      </c>
      <c r="E18" s="33">
        <f t="shared" si="1"/>
        <v>13.932473399999999</v>
      </c>
      <c r="F18" s="34">
        <f t="shared" si="2"/>
        <v>14.480469368672598</v>
      </c>
      <c r="G18" s="35">
        <v>10.6031</v>
      </c>
      <c r="H18" s="36">
        <v>174.1</v>
      </c>
      <c r="I18" s="37"/>
      <c r="J18" s="29">
        <v>152.94999999999999</v>
      </c>
      <c r="K18" s="38">
        <v>131.4</v>
      </c>
      <c r="L18" s="39">
        <v>136.56826181656871</v>
      </c>
      <c r="M18" s="41">
        <v>43882</v>
      </c>
    </row>
    <row r="19" spans="1:13" ht="14">
      <c r="A19" s="10" t="s">
        <v>16</v>
      </c>
      <c r="B19" s="30">
        <v>17.57</v>
      </c>
      <c r="C19" s="31"/>
      <c r="D19" s="32">
        <f t="shared" si="0"/>
        <v>16.79707234</v>
      </c>
      <c r="E19" s="33">
        <f t="shared" si="1"/>
        <v>14.10169346</v>
      </c>
      <c r="F19" s="34">
        <f t="shared" si="2"/>
        <v>14.64800657772232</v>
      </c>
      <c r="G19" s="35">
        <v>10.662100000000001</v>
      </c>
      <c r="H19" s="36">
        <v>165.7</v>
      </c>
      <c r="I19" s="37"/>
      <c r="J19" s="29">
        <v>157.54</v>
      </c>
      <c r="K19" s="38">
        <v>132.26</v>
      </c>
      <c r="L19" s="39">
        <v>137.38387913940332</v>
      </c>
      <c r="M19" s="40">
        <v>43889</v>
      </c>
    </row>
    <row r="20" spans="1:13" ht="14">
      <c r="A20" s="10" t="s">
        <v>17</v>
      </c>
      <c r="B20" s="30">
        <v>17.02</v>
      </c>
      <c r="C20" s="31"/>
      <c r="D20" s="32">
        <f t="shared" si="0"/>
        <v>16.072924910000001</v>
      </c>
      <c r="E20" s="33">
        <f t="shared" si="1"/>
        <v>14.524659380000001</v>
      </c>
      <c r="F20" s="34">
        <f t="shared" si="2"/>
        <v>14.648438920825038</v>
      </c>
      <c r="G20" s="35">
        <v>10.597300000000001</v>
      </c>
      <c r="H20" s="36">
        <v>160.53</v>
      </c>
      <c r="I20" s="37"/>
      <c r="J20" s="29">
        <v>151.66999999999999</v>
      </c>
      <c r="K20" s="38">
        <v>137.06</v>
      </c>
      <c r="L20" s="39">
        <v>138.22802903404676</v>
      </c>
      <c r="M20" s="41">
        <v>43896</v>
      </c>
    </row>
    <row r="21" spans="1:13" ht="14">
      <c r="A21" s="10" t="s">
        <v>18</v>
      </c>
      <c r="B21" s="30">
        <v>17.09</v>
      </c>
      <c r="C21" s="31"/>
      <c r="D21" s="32">
        <f t="shared" si="0"/>
        <v>16.790587940000002</v>
      </c>
      <c r="E21" s="33">
        <f t="shared" si="1"/>
        <v>15.661102789999999</v>
      </c>
      <c r="F21" s="34">
        <f t="shared" si="2"/>
        <v>15.365519605323909</v>
      </c>
      <c r="G21" s="35">
        <v>10.9129</v>
      </c>
      <c r="H21" s="36">
        <v>158.57</v>
      </c>
      <c r="I21" s="37"/>
      <c r="J21" s="29">
        <v>153.86000000000001</v>
      </c>
      <c r="K21" s="38">
        <v>143.51</v>
      </c>
      <c r="L21" s="39">
        <v>140.80143321503823</v>
      </c>
      <c r="M21" s="40">
        <v>43903</v>
      </c>
    </row>
    <row r="22" spans="1:13" ht="14">
      <c r="A22" s="10" t="s">
        <v>19</v>
      </c>
      <c r="B22" s="30">
        <v>18.43</v>
      </c>
      <c r="C22" s="31"/>
      <c r="D22" s="32">
        <f t="shared" si="0"/>
        <v>18.235892360000001</v>
      </c>
      <c r="E22" s="33">
        <f t="shared" si="1"/>
        <v>16.11050728</v>
      </c>
      <c r="F22" s="34">
        <f t="shared" si="2"/>
        <v>15.627130069239632</v>
      </c>
      <c r="G22" s="35">
        <v>11.0467</v>
      </c>
      <c r="H22" s="36">
        <v>167.55</v>
      </c>
      <c r="I22" s="37"/>
      <c r="J22" s="29">
        <v>165.08</v>
      </c>
      <c r="K22" s="38">
        <v>145.84</v>
      </c>
      <c r="L22" s="39">
        <v>141.46423881557055</v>
      </c>
      <c r="M22" s="41">
        <v>43910</v>
      </c>
    </row>
    <row r="23" spans="1:13" ht="14">
      <c r="A23" s="10" t="s">
        <v>20</v>
      </c>
      <c r="B23" s="30">
        <v>18.63</v>
      </c>
      <c r="C23" s="31"/>
      <c r="D23" s="32">
        <f t="shared" si="0"/>
        <v>16.91996645</v>
      </c>
      <c r="E23" s="33">
        <f t="shared" si="1"/>
        <v>16.13625863</v>
      </c>
      <c r="F23" s="34">
        <f t="shared" si="2"/>
        <v>15.526037292384734</v>
      </c>
      <c r="G23" s="35">
        <v>10.9763</v>
      </c>
      <c r="H23" s="36">
        <v>168.88</v>
      </c>
      <c r="I23" s="37"/>
      <c r="J23" s="29">
        <v>154.15</v>
      </c>
      <c r="K23" s="38">
        <v>147.01</v>
      </c>
      <c r="L23" s="39">
        <v>141.45055521792165</v>
      </c>
      <c r="M23" s="40">
        <v>43917</v>
      </c>
    </row>
    <row r="24" spans="1:13" ht="14">
      <c r="A24" s="10" t="s">
        <v>21</v>
      </c>
      <c r="B24" s="30">
        <v>16.25</v>
      </c>
      <c r="C24" s="31"/>
      <c r="D24" s="32">
        <f t="shared" si="0"/>
        <v>17.738744870000001</v>
      </c>
      <c r="E24" s="33">
        <f t="shared" si="1"/>
        <v>16.243432589999998</v>
      </c>
      <c r="F24" s="34">
        <f t="shared" si="2"/>
        <v>15.53332440873206</v>
      </c>
      <c r="G24" s="35">
        <v>10.9627</v>
      </c>
      <c r="H24" s="36">
        <v>147.94999999999999</v>
      </c>
      <c r="I24" s="37"/>
      <c r="J24" s="29">
        <v>161.81</v>
      </c>
      <c r="K24" s="38">
        <v>148.16999999999999</v>
      </c>
      <c r="L24" s="39">
        <v>141.69250648774536</v>
      </c>
      <c r="M24" s="41">
        <v>43924</v>
      </c>
    </row>
    <row r="25" spans="1:13" ht="14">
      <c r="A25" s="10" t="s">
        <v>22</v>
      </c>
      <c r="B25" s="30">
        <v>16.89</v>
      </c>
      <c r="C25" s="31"/>
      <c r="D25" s="32">
        <f t="shared" si="0"/>
        <v>17.749172160000001</v>
      </c>
      <c r="E25" s="33">
        <f t="shared" si="1"/>
        <v>15.33200368</v>
      </c>
      <c r="F25" s="34">
        <f t="shared" si="2"/>
        <v>15.306335416491251</v>
      </c>
      <c r="G25" s="35">
        <v>10.9078</v>
      </c>
      <c r="H25" s="36">
        <v>154.38</v>
      </c>
      <c r="I25" s="37"/>
      <c r="J25" s="29">
        <v>162.72</v>
      </c>
      <c r="K25" s="38">
        <v>140.56</v>
      </c>
      <c r="L25" s="39">
        <v>140.32467973827215</v>
      </c>
      <c r="M25" s="40">
        <v>43930</v>
      </c>
    </row>
    <row r="26" spans="1:13" ht="14">
      <c r="A26" s="10" t="s">
        <v>23</v>
      </c>
      <c r="B26" s="30">
        <v>18.12</v>
      </c>
      <c r="C26" s="31"/>
      <c r="D26" s="32">
        <f t="shared" si="0"/>
        <v>17.748680170000004</v>
      </c>
      <c r="E26" s="33">
        <f t="shared" si="1"/>
        <v>14.362340199999998</v>
      </c>
      <c r="F26" s="34">
        <f t="shared" si="2"/>
        <v>15.028264571156535</v>
      </c>
      <c r="G26" s="35">
        <v>10.864100000000001</v>
      </c>
      <c r="H26" s="36">
        <v>166.16</v>
      </c>
      <c r="I26" s="37"/>
      <c r="J26" s="29">
        <v>163.37</v>
      </c>
      <c r="K26" s="38">
        <v>132.19999999999999</v>
      </c>
      <c r="L26" s="39">
        <v>138.32958617056667</v>
      </c>
      <c r="M26" s="41">
        <v>43938</v>
      </c>
    </row>
    <row r="27" spans="1:13" ht="14">
      <c r="A27" s="10" t="s">
        <v>24</v>
      </c>
      <c r="B27" s="30">
        <v>17.73</v>
      </c>
      <c r="C27" s="31"/>
      <c r="D27" s="32">
        <f t="shared" si="0"/>
        <v>18.057684100000003</v>
      </c>
      <c r="E27" s="33">
        <f t="shared" si="1"/>
        <v>13.5473289</v>
      </c>
      <c r="F27" s="34">
        <f t="shared" si="2"/>
        <v>14.722588933139004</v>
      </c>
      <c r="G27" s="35">
        <v>10.8422</v>
      </c>
      <c r="H27" s="36">
        <v>162.77000000000001</v>
      </c>
      <c r="I27" s="37"/>
      <c r="J27" s="29">
        <v>166.55</v>
      </c>
      <c r="K27" s="38">
        <v>124.95</v>
      </c>
      <c r="L27" s="39">
        <v>135.78968228900965</v>
      </c>
      <c r="M27" s="40">
        <v>43945</v>
      </c>
    </row>
    <row r="28" spans="1:13" ht="14">
      <c r="A28" s="10" t="s">
        <v>25</v>
      </c>
      <c r="B28" s="30">
        <v>16.07</v>
      </c>
      <c r="C28" s="31"/>
      <c r="D28" s="32">
        <f t="shared" si="0"/>
        <v>17.807196019999999</v>
      </c>
      <c r="E28" s="33">
        <f t="shared" si="1"/>
        <v>12.554105309999997</v>
      </c>
      <c r="F28" s="34">
        <f t="shared" si="2"/>
        <v>14.323101326285954</v>
      </c>
      <c r="G28" s="35">
        <v>10.705299999999999</v>
      </c>
      <c r="H28" s="36">
        <v>149.55000000000001</v>
      </c>
      <c r="I28" s="37"/>
      <c r="J28" s="29">
        <v>166.34</v>
      </c>
      <c r="K28" s="38">
        <v>117.27</v>
      </c>
      <c r="L28" s="39">
        <v>133.79448802262388</v>
      </c>
      <c r="M28" s="41">
        <v>43952</v>
      </c>
    </row>
    <row r="29" spans="1:13" ht="14">
      <c r="A29" s="10" t="s">
        <v>26</v>
      </c>
      <c r="B29" s="30">
        <v>16.690000000000001</v>
      </c>
      <c r="C29" s="31"/>
      <c r="D29" s="32">
        <f t="shared" si="0"/>
        <v>16.106418359999999</v>
      </c>
      <c r="E29" s="33">
        <f t="shared" si="1"/>
        <v>12.187981709999999</v>
      </c>
      <c r="F29" s="34">
        <f t="shared" si="2"/>
        <v>14.177878601788562</v>
      </c>
      <c r="G29" s="35">
        <v>10.604699999999999</v>
      </c>
      <c r="H29" s="36">
        <v>156.62</v>
      </c>
      <c r="I29" s="37"/>
      <c r="J29" s="29">
        <v>151.88</v>
      </c>
      <c r="K29" s="38">
        <v>114.93</v>
      </c>
      <c r="L29" s="39">
        <v>133.69429217034488</v>
      </c>
      <c r="M29" s="40">
        <v>43959</v>
      </c>
    </row>
    <row r="30" spans="1:13" ht="14">
      <c r="A30" s="10" t="s">
        <v>27</v>
      </c>
      <c r="B30" s="30">
        <v>17.72</v>
      </c>
      <c r="C30" s="31"/>
      <c r="D30" s="32">
        <f t="shared" si="0"/>
        <v>16.74430267</v>
      </c>
      <c r="E30" s="33">
        <f t="shared" si="1"/>
        <v>12.27166201</v>
      </c>
      <c r="F30" s="34">
        <f t="shared" si="2"/>
        <v>13.966948500142554</v>
      </c>
      <c r="G30" s="35">
        <v>10.6037</v>
      </c>
      <c r="H30" s="36">
        <v>166.83</v>
      </c>
      <c r="I30" s="37"/>
      <c r="J30" s="29">
        <v>157.91</v>
      </c>
      <c r="K30" s="38">
        <v>115.73</v>
      </c>
      <c r="L30" s="39">
        <v>131.71768816679605</v>
      </c>
      <c r="M30" s="41">
        <v>43966</v>
      </c>
    </row>
    <row r="31" spans="1:13" ht="14">
      <c r="A31" s="10" t="s">
        <v>28</v>
      </c>
      <c r="B31" s="30">
        <v>17.8</v>
      </c>
      <c r="C31" s="31"/>
      <c r="D31" s="32">
        <f t="shared" si="0"/>
        <v>16.725768120000001</v>
      </c>
      <c r="E31" s="33">
        <f t="shared" si="1"/>
        <v>12.759592040000001</v>
      </c>
      <c r="F31" s="34">
        <f t="shared" si="2"/>
        <v>13.990257153637927</v>
      </c>
      <c r="G31" s="35">
        <v>10.565200000000001</v>
      </c>
      <c r="H31" s="36">
        <v>168.36</v>
      </c>
      <c r="I31" s="37"/>
      <c r="J31" s="29">
        <v>158.31</v>
      </c>
      <c r="K31" s="38">
        <v>120.77</v>
      </c>
      <c r="L31" s="39">
        <v>132.41828979704999</v>
      </c>
      <c r="M31" s="40">
        <v>43973</v>
      </c>
    </row>
    <row r="32" spans="1:13" ht="14">
      <c r="A32" s="10" t="s">
        <v>29</v>
      </c>
      <c r="B32" s="30">
        <v>17.809999999999999</v>
      </c>
      <c r="C32" s="31"/>
      <c r="D32" s="32">
        <f t="shared" si="0"/>
        <v>16.230886099999999</v>
      </c>
      <c r="E32" s="33">
        <f t="shared" si="1"/>
        <v>12.9527372</v>
      </c>
      <c r="F32" s="34">
        <f t="shared" si="2"/>
        <v>13.858614801962961</v>
      </c>
      <c r="G32" s="35">
        <v>10.516999999999999</v>
      </c>
      <c r="H32" s="36">
        <v>169.1</v>
      </c>
      <c r="I32" s="37"/>
      <c r="J32" s="29">
        <v>154.33000000000001</v>
      </c>
      <c r="K32" s="38">
        <v>123.16</v>
      </c>
      <c r="L32" s="39">
        <v>131.77346013086395</v>
      </c>
      <c r="M32" s="41">
        <v>43980</v>
      </c>
    </row>
    <row r="33" spans="1:13" ht="14">
      <c r="A33" s="10" t="s">
        <v>30</v>
      </c>
      <c r="B33" s="30">
        <v>16.670000000000002</v>
      </c>
      <c r="C33" s="31"/>
      <c r="D33" s="32">
        <f t="shared" si="0"/>
        <v>16.062016320000001</v>
      </c>
      <c r="E33" s="33">
        <f t="shared" si="1"/>
        <v>12.926341440000002</v>
      </c>
      <c r="F33" s="34">
        <f t="shared" si="2"/>
        <v>13.676241097077963</v>
      </c>
      <c r="G33" s="35">
        <v>10.396800000000001</v>
      </c>
      <c r="H33" s="36">
        <v>159.57</v>
      </c>
      <c r="I33" s="37"/>
      <c r="J33" s="29">
        <v>154.49</v>
      </c>
      <c r="K33" s="38">
        <v>124.33</v>
      </c>
      <c r="L33" s="39">
        <v>131.54279294665631</v>
      </c>
      <c r="M33" s="40">
        <v>43987</v>
      </c>
    </row>
    <row r="34" spans="1:13" ht="14">
      <c r="A34" s="10" t="s">
        <v>31</v>
      </c>
      <c r="B34" s="30">
        <v>16.97</v>
      </c>
      <c r="C34" s="31"/>
      <c r="D34" s="32">
        <f t="shared" si="0"/>
        <v>16.255107800000001</v>
      </c>
      <c r="E34" s="33">
        <f t="shared" si="1"/>
        <v>13.201755080000002</v>
      </c>
      <c r="F34" s="34">
        <f t="shared" si="2"/>
        <v>13.656078598675988</v>
      </c>
      <c r="G34" s="35">
        <v>10.5143</v>
      </c>
      <c r="H34" s="36">
        <v>162.22999999999999</v>
      </c>
      <c r="I34" s="37"/>
      <c r="J34" s="29">
        <v>154.6</v>
      </c>
      <c r="K34" s="38">
        <v>125.56</v>
      </c>
      <c r="L34" s="39">
        <v>129.88100585560605</v>
      </c>
      <c r="M34" s="41">
        <v>43994</v>
      </c>
    </row>
    <row r="35" spans="1:13" ht="14">
      <c r="A35" s="10" t="s">
        <v>32</v>
      </c>
      <c r="B35" s="30">
        <v>17.22</v>
      </c>
      <c r="C35" s="31"/>
      <c r="D35" s="32">
        <f t="shared" si="0"/>
        <v>16.716128520000002</v>
      </c>
      <c r="E35" s="33">
        <f t="shared" si="1"/>
        <v>13.353580240000001</v>
      </c>
      <c r="F35" s="34">
        <f t="shared" si="2"/>
        <v>13.505248380150803</v>
      </c>
      <c r="G35" s="35">
        <v>10.5014</v>
      </c>
      <c r="H35" s="36">
        <v>163.41999999999999</v>
      </c>
      <c r="I35" s="37"/>
      <c r="J35" s="29">
        <v>159.18</v>
      </c>
      <c r="K35" s="38">
        <v>127.16</v>
      </c>
      <c r="L35" s="39">
        <v>128.60426590883884</v>
      </c>
      <c r="M35" s="40">
        <v>44000</v>
      </c>
    </row>
    <row r="36" spans="1:13" ht="14">
      <c r="A36" s="10" t="s">
        <v>33</v>
      </c>
      <c r="B36" s="30">
        <v>17.93</v>
      </c>
      <c r="C36" s="31"/>
      <c r="D36" s="32">
        <f t="shared" si="0"/>
        <v>16.472654000000002</v>
      </c>
      <c r="E36" s="33">
        <f t="shared" si="1"/>
        <v>13.387691499999999</v>
      </c>
      <c r="F36" s="34">
        <f t="shared" si="2"/>
        <v>13.346394194635408</v>
      </c>
      <c r="G36" s="35">
        <v>10.4575</v>
      </c>
      <c r="H36" s="36">
        <v>170.55</v>
      </c>
      <c r="I36" s="37"/>
      <c r="J36" s="29">
        <v>157.52000000000001</v>
      </c>
      <c r="K36" s="38">
        <v>128.02000000000001</v>
      </c>
      <c r="L36" s="39">
        <v>127.62509390041032</v>
      </c>
      <c r="M36" s="41">
        <v>44008</v>
      </c>
    </row>
    <row r="37" spans="1:13" ht="14">
      <c r="A37" s="10" t="s">
        <v>34</v>
      </c>
      <c r="B37" s="30">
        <v>18.510000000000002</v>
      </c>
      <c r="C37" s="31"/>
      <c r="D37" s="32">
        <f t="shared" si="0"/>
        <v>15.956240119999999</v>
      </c>
      <c r="E37" s="33">
        <f t="shared" si="1"/>
        <v>13.40190172</v>
      </c>
      <c r="F37" s="34">
        <f t="shared" si="2"/>
        <v>13.317720044436863</v>
      </c>
      <c r="G37" s="35">
        <v>10.4686</v>
      </c>
      <c r="H37" s="36">
        <v>176.64</v>
      </c>
      <c r="I37" s="37"/>
      <c r="J37" s="29">
        <v>152.41999999999999</v>
      </c>
      <c r="K37" s="38">
        <v>128.02000000000001</v>
      </c>
      <c r="L37" s="39">
        <v>127.21586501000002</v>
      </c>
      <c r="M37" s="40">
        <v>44015</v>
      </c>
    </row>
    <row r="38" spans="1:13" ht="14">
      <c r="A38" s="10" t="s">
        <v>35</v>
      </c>
      <c r="B38" s="30">
        <v>18.420000000000002</v>
      </c>
      <c r="C38" s="31"/>
      <c r="D38" s="32">
        <f t="shared" si="0"/>
        <v>15.601513019999999</v>
      </c>
      <c r="E38" s="33">
        <f t="shared" si="1"/>
        <v>12.583477859999999</v>
      </c>
      <c r="F38" s="34">
        <f t="shared" si="2"/>
        <v>12.963792186486605</v>
      </c>
      <c r="G38" s="35">
        <v>10.414199999999999</v>
      </c>
      <c r="H38" s="36">
        <v>176.54</v>
      </c>
      <c r="I38" s="37"/>
      <c r="J38" s="29">
        <v>149.81</v>
      </c>
      <c r="K38" s="38">
        <v>120.83</v>
      </c>
      <c r="L38" s="39">
        <v>124.48188230000005</v>
      </c>
      <c r="M38" s="41">
        <v>44022</v>
      </c>
    </row>
    <row r="39" spans="1:13" ht="14">
      <c r="A39" s="10" t="s">
        <v>36</v>
      </c>
      <c r="B39" s="30">
        <v>15.15</v>
      </c>
      <c r="C39" s="31"/>
      <c r="D39" s="32">
        <f t="shared" si="0"/>
        <v>15.11151411</v>
      </c>
      <c r="E39" s="33">
        <f t="shared" si="1"/>
        <v>12.204777829999999</v>
      </c>
      <c r="F39" s="34">
        <f t="shared" si="2"/>
        <v>12.710669133379142</v>
      </c>
      <c r="G39" s="35">
        <v>10.3369</v>
      </c>
      <c r="H39" s="36">
        <v>146.22</v>
      </c>
      <c r="I39" s="37"/>
      <c r="J39" s="29">
        <v>146.19</v>
      </c>
      <c r="K39" s="38">
        <v>118.07</v>
      </c>
      <c r="L39" s="39">
        <v>122.96403306000002</v>
      </c>
      <c r="M39" s="40">
        <v>44029</v>
      </c>
    </row>
    <row r="40" spans="1:13" ht="14">
      <c r="A40" s="10" t="s">
        <v>37</v>
      </c>
      <c r="B40" s="30">
        <v>14.65</v>
      </c>
      <c r="C40" s="31"/>
      <c r="D40" s="32">
        <f t="shared" si="0"/>
        <v>15.873855199999999</v>
      </c>
      <c r="E40" s="33">
        <f t="shared" si="1"/>
        <v>11.828163900000002</v>
      </c>
      <c r="F40" s="34">
        <f t="shared" si="2"/>
        <v>12.561310300000001</v>
      </c>
      <c r="G40" s="35">
        <v>10.297000000000001</v>
      </c>
      <c r="H40" s="36">
        <v>142.6</v>
      </c>
      <c r="I40" s="37"/>
      <c r="J40" s="29">
        <v>154.16</v>
      </c>
      <c r="K40" s="38">
        <v>114.87</v>
      </c>
      <c r="L40" s="39">
        <v>121.99</v>
      </c>
      <c r="M40" s="41">
        <v>44036</v>
      </c>
    </row>
    <row r="41" spans="1:13" ht="14">
      <c r="A41" s="10" t="s">
        <v>38</v>
      </c>
      <c r="B41" s="30">
        <v>17.75</v>
      </c>
      <c r="C41" s="31"/>
      <c r="D41" s="32">
        <f t="shared" si="0"/>
        <v>15.954571079999999</v>
      </c>
      <c r="E41" s="33">
        <f t="shared" si="1"/>
        <v>11.205672100000001</v>
      </c>
      <c r="F41" s="34">
        <f t="shared" si="2"/>
        <v>12.468819520000002</v>
      </c>
      <c r="G41" s="35">
        <v>10.294600000000001</v>
      </c>
      <c r="H41" s="36">
        <v>172.62</v>
      </c>
      <c r="I41" s="37"/>
      <c r="J41" s="29">
        <v>154.97999999999999</v>
      </c>
      <c r="K41" s="38">
        <v>108.85</v>
      </c>
      <c r="L41" s="39">
        <v>121.12</v>
      </c>
      <c r="M41" s="40">
        <v>44043</v>
      </c>
    </row>
    <row r="42" spans="1:13" ht="14">
      <c r="A42" s="10" t="s">
        <v>39</v>
      </c>
      <c r="B42" s="30">
        <v>18.57</v>
      </c>
      <c r="C42" s="31"/>
      <c r="D42" s="32">
        <f t="shared" si="0"/>
        <v>15.2386038</v>
      </c>
      <c r="E42" s="33">
        <f t="shared" si="1"/>
        <v>11.092178160000001</v>
      </c>
      <c r="F42" s="34">
        <f t="shared" si="2"/>
        <v>12.40114176</v>
      </c>
      <c r="G42" s="35">
        <v>10.306800000000001</v>
      </c>
      <c r="H42" s="36">
        <v>180.25</v>
      </c>
      <c r="I42" s="37"/>
      <c r="J42" s="29">
        <v>147.85</v>
      </c>
      <c r="K42" s="38">
        <v>107.62</v>
      </c>
      <c r="L42" s="39">
        <v>120.32</v>
      </c>
      <c r="M42" s="41">
        <v>44050</v>
      </c>
    </row>
    <row r="43" spans="1:13" ht="14">
      <c r="A43" s="10" t="s">
        <v>40</v>
      </c>
      <c r="B43" s="30">
        <v>17.87</v>
      </c>
      <c r="C43" s="31"/>
      <c r="D43" s="32">
        <f t="shared" si="0"/>
        <v>15.957732119999999</v>
      </c>
      <c r="E43" s="33">
        <f t="shared" si="1"/>
        <v>10.728215220000001</v>
      </c>
      <c r="F43" s="34">
        <f t="shared" si="2"/>
        <v>12.23337087</v>
      </c>
      <c r="G43" s="35">
        <v>10.274100000000001</v>
      </c>
      <c r="H43" s="36">
        <v>173.75</v>
      </c>
      <c r="I43" s="37"/>
      <c r="J43" s="29">
        <v>155.32</v>
      </c>
      <c r="K43" s="38">
        <v>104.42</v>
      </c>
      <c r="L43" s="39">
        <v>119.07</v>
      </c>
      <c r="M43" s="40">
        <v>44057</v>
      </c>
    </row>
    <row r="44" spans="1:13" ht="14">
      <c r="A44" s="10" t="s">
        <v>41</v>
      </c>
      <c r="B44" s="30">
        <v>16.59</v>
      </c>
      <c r="C44" s="31"/>
      <c r="D44" s="32">
        <f t="shared" si="0"/>
        <v>15.904815920000001</v>
      </c>
      <c r="E44" s="33">
        <f t="shared" si="1"/>
        <v>10.629742759999999</v>
      </c>
      <c r="F44" s="34">
        <f t="shared" si="2"/>
        <v>12.275424999999998</v>
      </c>
      <c r="G44" s="35">
        <v>10.337199999999999</v>
      </c>
      <c r="H44" s="36">
        <v>160.58000000000001</v>
      </c>
      <c r="I44" s="37"/>
      <c r="J44" s="29">
        <v>153.86000000000001</v>
      </c>
      <c r="K44" s="38">
        <v>102.83</v>
      </c>
      <c r="L44" s="39">
        <v>118.75</v>
      </c>
      <c r="M44" s="41">
        <v>44064</v>
      </c>
    </row>
    <row r="45" spans="1:13" ht="14">
      <c r="A45" s="10" t="s">
        <v>42</v>
      </c>
      <c r="B45" s="30">
        <v>17.190000000000001</v>
      </c>
      <c r="C45" s="31"/>
      <c r="D45" s="32">
        <f t="shared" si="0"/>
        <v>16.016087069999998</v>
      </c>
      <c r="E45" s="33">
        <f t="shared" si="1"/>
        <v>10.421729729999999</v>
      </c>
      <c r="F45" s="34">
        <f t="shared" si="2"/>
        <v>12.27072969</v>
      </c>
      <c r="G45" s="35">
        <v>10.2951</v>
      </c>
      <c r="H45" s="36">
        <v>166.54</v>
      </c>
      <c r="I45" s="37"/>
      <c r="J45" s="29">
        <v>155.57</v>
      </c>
      <c r="K45" s="38">
        <v>101.23</v>
      </c>
      <c r="L45" s="39">
        <v>119.19</v>
      </c>
      <c r="M45" s="40">
        <v>44071</v>
      </c>
    </row>
    <row r="46" spans="1:13" ht="14">
      <c r="A46" s="10" t="s">
        <v>43</v>
      </c>
      <c r="B46" s="30">
        <v>17.739999999999998</v>
      </c>
      <c r="C46" s="31"/>
      <c r="D46" s="32">
        <f t="shared" si="0"/>
        <v>16.027814460000002</v>
      </c>
      <c r="E46" s="33">
        <f t="shared" si="1"/>
        <v>10.440763200000001</v>
      </c>
      <c r="F46" s="34">
        <f t="shared" si="2"/>
        <v>12.36629681</v>
      </c>
      <c r="G46" s="35">
        <v>10.357900000000001</v>
      </c>
      <c r="H46" s="36">
        <v>171.77</v>
      </c>
      <c r="I46" s="37"/>
      <c r="J46" s="29">
        <v>154.74</v>
      </c>
      <c r="K46" s="38">
        <v>100.8</v>
      </c>
      <c r="L46" s="39">
        <v>119.39</v>
      </c>
      <c r="M46" s="41">
        <v>44078</v>
      </c>
    </row>
    <row r="47" spans="1:13" ht="14">
      <c r="A47" s="10" t="s">
        <v>44</v>
      </c>
      <c r="B47" s="30">
        <v>15.73</v>
      </c>
      <c r="C47" s="31"/>
      <c r="D47" s="32">
        <f t="shared" si="0"/>
        <v>16.060806500000002</v>
      </c>
      <c r="E47" s="33">
        <f t="shared" si="1"/>
        <v>10.496032549999999</v>
      </c>
      <c r="F47" s="34">
        <f t="shared" si="2"/>
        <v>12.445310549999999</v>
      </c>
      <c r="G47" s="35">
        <v>10.368499999999999</v>
      </c>
      <c r="H47" s="36">
        <v>151.69999999999999</v>
      </c>
      <c r="I47" s="37"/>
      <c r="J47" s="29">
        <v>154.9</v>
      </c>
      <c r="K47" s="38">
        <v>101.23</v>
      </c>
      <c r="L47" s="39">
        <v>120.03</v>
      </c>
      <c r="M47" s="40">
        <v>44085</v>
      </c>
    </row>
    <row r="48" spans="1:13" ht="14">
      <c r="A48" s="10" t="s">
        <v>45</v>
      </c>
      <c r="B48" s="30">
        <v>16.86</v>
      </c>
      <c r="C48" s="31"/>
      <c r="D48" s="32">
        <f t="shared" si="0"/>
        <v>16.058926800000002</v>
      </c>
      <c r="E48" s="33">
        <f t="shared" si="1"/>
        <v>10.5741216</v>
      </c>
      <c r="F48" s="34">
        <f t="shared" si="2"/>
        <v>12.793021920000001</v>
      </c>
      <c r="G48" s="35">
        <v>10.4076</v>
      </c>
      <c r="H48" s="36">
        <v>162.09</v>
      </c>
      <c r="I48" s="37"/>
      <c r="J48" s="29">
        <v>154.30000000000001</v>
      </c>
      <c r="K48" s="38">
        <v>101.6</v>
      </c>
      <c r="L48" s="39">
        <v>122.92</v>
      </c>
      <c r="M48" s="41">
        <v>44092</v>
      </c>
    </row>
    <row r="49" spans="1:13" ht="14">
      <c r="A49" s="10" t="s">
        <v>46</v>
      </c>
      <c r="B49" s="30">
        <v>16.260000000000002</v>
      </c>
      <c r="C49" s="31"/>
      <c r="D49" s="32">
        <f t="shared" si="0"/>
        <v>16.477550600000001</v>
      </c>
      <c r="E49" s="33">
        <f t="shared" si="1"/>
        <v>11.037781720000002</v>
      </c>
      <c r="F49" s="34">
        <f t="shared" si="2"/>
        <v>13.036541</v>
      </c>
      <c r="G49" s="35">
        <v>10.6204</v>
      </c>
      <c r="H49" s="36">
        <v>154.88999999999999</v>
      </c>
      <c r="I49" s="37"/>
      <c r="J49" s="29">
        <v>155.15</v>
      </c>
      <c r="K49" s="38">
        <v>103.93</v>
      </c>
      <c r="L49" s="39">
        <v>122.75</v>
      </c>
      <c r="M49" s="40">
        <v>44099</v>
      </c>
    </row>
    <row r="50" spans="1:13" ht="14">
      <c r="A50" s="10" t="s">
        <v>47</v>
      </c>
      <c r="B50" s="30">
        <v>16.57</v>
      </c>
      <c r="C50" s="31"/>
      <c r="D50" s="32">
        <f t="shared" si="0"/>
        <v>16.262299200000001</v>
      </c>
      <c r="E50" s="33">
        <f t="shared" si="1"/>
        <v>11.043503439999999</v>
      </c>
      <c r="F50" s="34">
        <f t="shared" si="2"/>
        <v>12.837170160000001</v>
      </c>
      <c r="G50" s="35">
        <v>10.4648</v>
      </c>
      <c r="H50" s="36">
        <v>157.47999999999999</v>
      </c>
      <c r="I50" s="37"/>
      <c r="J50" s="29">
        <v>155.4</v>
      </c>
      <c r="K50" s="38">
        <v>105.53</v>
      </c>
      <c r="L50" s="39">
        <v>122.67</v>
      </c>
      <c r="M50" s="41">
        <v>44106</v>
      </c>
    </row>
    <row r="51" spans="1:13" ht="14">
      <c r="A51" s="10" t="s">
        <v>48</v>
      </c>
      <c r="B51" s="30">
        <v>14.87</v>
      </c>
      <c r="C51" s="31"/>
      <c r="D51" s="32">
        <f t="shared" si="0"/>
        <v>15.848972099999999</v>
      </c>
      <c r="E51" s="33">
        <f t="shared" si="1"/>
        <v>10.90671867</v>
      </c>
      <c r="F51" s="34">
        <f t="shared" si="2"/>
        <v>12.763580489999999</v>
      </c>
      <c r="G51" s="35">
        <v>10.4201</v>
      </c>
      <c r="H51" s="36">
        <v>142.25</v>
      </c>
      <c r="I51" s="37"/>
      <c r="J51" s="29">
        <v>152.1</v>
      </c>
      <c r="K51" s="38">
        <v>104.67</v>
      </c>
      <c r="L51" s="39">
        <v>122.49</v>
      </c>
      <c r="M51" s="40">
        <v>44113</v>
      </c>
    </row>
    <row r="52" spans="1:13" ht="14">
      <c r="A52" s="10" t="s">
        <v>49</v>
      </c>
      <c r="B52" s="30">
        <v>16.78</v>
      </c>
      <c r="C52" s="31"/>
      <c r="D52" s="32">
        <f t="shared" si="0"/>
        <v>16.49401602</v>
      </c>
      <c r="E52" s="33">
        <f t="shared" si="1"/>
        <v>10.782633570000002</v>
      </c>
      <c r="F52" s="34">
        <f t="shared" si="2"/>
        <v>12.61380342</v>
      </c>
      <c r="G52" s="35">
        <v>10.3749</v>
      </c>
      <c r="H52" s="36">
        <v>161.75</v>
      </c>
      <c r="I52" s="37"/>
      <c r="J52" s="29">
        <v>158.97999999999999</v>
      </c>
      <c r="K52" s="38">
        <v>103.93</v>
      </c>
      <c r="L52" s="39">
        <v>121.58</v>
      </c>
      <c r="M52" s="41">
        <v>44120</v>
      </c>
    </row>
    <row r="53" spans="1:13" ht="14">
      <c r="A53" s="10" t="s">
        <v>50</v>
      </c>
      <c r="B53" s="30">
        <v>14.08</v>
      </c>
      <c r="C53" s="31"/>
      <c r="D53" s="32">
        <f t="shared" si="0"/>
        <v>16.100420440000001</v>
      </c>
      <c r="E53" s="33">
        <f t="shared" si="1"/>
        <v>10.762263290000002</v>
      </c>
      <c r="F53" s="34">
        <f t="shared" si="2"/>
        <v>12.492633919999999</v>
      </c>
      <c r="G53" s="35">
        <v>10.3553</v>
      </c>
      <c r="H53" s="36">
        <v>135.83000000000001</v>
      </c>
      <c r="I53" s="37"/>
      <c r="J53" s="29">
        <v>155.47999999999999</v>
      </c>
      <c r="K53" s="38">
        <v>103.93</v>
      </c>
      <c r="L53" s="39">
        <v>120.64</v>
      </c>
      <c r="M53" s="40">
        <v>44127</v>
      </c>
    </row>
    <row r="54" spans="1:13" ht="14">
      <c r="A54" s="10" t="s">
        <v>51</v>
      </c>
      <c r="B54" s="30">
        <v>15.75</v>
      </c>
      <c r="C54" s="31"/>
      <c r="D54" s="32">
        <f t="shared" si="0"/>
        <v>16.365720100000001</v>
      </c>
      <c r="E54" s="33">
        <f t="shared" si="1"/>
        <v>10.810278950000001</v>
      </c>
      <c r="F54" s="34">
        <f t="shared" si="2"/>
        <v>12.553570350000001</v>
      </c>
      <c r="G54" s="35">
        <v>10.4015</v>
      </c>
      <c r="H54" s="36">
        <v>151.99</v>
      </c>
      <c r="I54" s="37"/>
      <c r="J54" s="29">
        <v>157.34</v>
      </c>
      <c r="K54" s="38">
        <v>103.93</v>
      </c>
      <c r="L54" s="39">
        <v>120.69</v>
      </c>
      <c r="M54" s="41">
        <v>44134</v>
      </c>
    </row>
    <row r="55" spans="1:13" ht="14">
      <c r="A55" s="10" t="s">
        <v>52</v>
      </c>
      <c r="B55" s="30">
        <v>18.75</v>
      </c>
      <c r="C55" s="31"/>
      <c r="D55" s="32">
        <f t="shared" si="0"/>
        <v>16.03944216</v>
      </c>
      <c r="E55" s="33">
        <f t="shared" si="1"/>
        <v>10.667538</v>
      </c>
      <c r="F55" s="34">
        <f t="shared" si="2"/>
        <v>12.521731319999999</v>
      </c>
      <c r="G55" s="35">
        <v>10.306800000000001</v>
      </c>
      <c r="H55" s="36">
        <v>181.53</v>
      </c>
      <c r="I55" s="37"/>
      <c r="J55" s="29">
        <v>155.62</v>
      </c>
      <c r="K55" s="38">
        <v>103.5</v>
      </c>
      <c r="L55" s="39">
        <v>121.49</v>
      </c>
      <c r="M55" s="40">
        <v>44141</v>
      </c>
    </row>
    <row r="56" spans="1:13" ht="14">
      <c r="A56" s="10" t="s">
        <v>53</v>
      </c>
      <c r="B56" s="30">
        <v>17.739999999999998</v>
      </c>
      <c r="C56" s="31"/>
      <c r="D56" s="32">
        <f t="shared" si="0"/>
        <v>16.02537216</v>
      </c>
      <c r="E56" s="33">
        <f t="shared" si="1"/>
        <v>10.44626688</v>
      </c>
      <c r="F56" s="34">
        <f t="shared" si="2"/>
        <v>12.57494784</v>
      </c>
      <c r="G56" s="35">
        <v>10.214399999999999</v>
      </c>
      <c r="H56" s="36">
        <v>173.48</v>
      </c>
      <c r="I56" s="37"/>
      <c r="J56" s="29">
        <v>156.88999999999999</v>
      </c>
      <c r="K56" s="38">
        <v>102.27</v>
      </c>
      <c r="L56" s="39">
        <v>123.11</v>
      </c>
      <c r="M56" s="41">
        <v>44148</v>
      </c>
    </row>
    <row r="57" spans="1:13" ht="14">
      <c r="A57" s="10" t="s">
        <v>54</v>
      </c>
      <c r="B57" s="30">
        <v>15.72</v>
      </c>
      <c r="C57" s="31"/>
      <c r="D57" s="32">
        <f t="shared" si="0"/>
        <v>15.797252179999997</v>
      </c>
      <c r="E57" s="33">
        <f t="shared" si="1"/>
        <v>10.242836599999999</v>
      </c>
      <c r="F57" s="34">
        <f t="shared" si="2"/>
        <v>12.51811476</v>
      </c>
      <c r="G57" s="35">
        <v>10.212199999999999</v>
      </c>
      <c r="H57" s="36">
        <v>153.69</v>
      </c>
      <c r="I57" s="37"/>
      <c r="J57" s="29">
        <v>154.69</v>
      </c>
      <c r="K57" s="38">
        <v>100.3</v>
      </c>
      <c r="L57" s="39">
        <v>122.58</v>
      </c>
      <c r="M57" s="40">
        <v>44155</v>
      </c>
    </row>
    <row r="58" spans="1:13" ht="14">
      <c r="A58" s="10" t="s">
        <v>55</v>
      </c>
      <c r="B58" s="30">
        <v>18.149999999999999</v>
      </c>
      <c r="C58" s="31"/>
      <c r="D58" s="32">
        <f t="shared" si="0"/>
        <v>15.995975299999998</v>
      </c>
      <c r="E58" s="33">
        <f t="shared" si="1"/>
        <v>10.14619278</v>
      </c>
      <c r="F58" s="34">
        <f t="shared" si="2"/>
        <v>12.381260780000002</v>
      </c>
      <c r="G58" s="35">
        <v>10.1594</v>
      </c>
      <c r="H58" s="36">
        <v>178.26</v>
      </c>
      <c r="I58" s="37"/>
      <c r="J58" s="29">
        <v>157.44999999999999</v>
      </c>
      <c r="K58" s="38">
        <v>99.87</v>
      </c>
      <c r="L58" s="39">
        <v>121.87</v>
      </c>
      <c r="M58" s="41">
        <v>44162</v>
      </c>
    </row>
    <row r="59" spans="1:13" ht="14">
      <c r="A59" s="10" t="s">
        <v>56</v>
      </c>
      <c r="B59" s="30">
        <v>18.34</v>
      </c>
      <c r="C59" s="31"/>
      <c r="D59" s="32">
        <f t="shared" si="0"/>
        <v>16.104188760000003</v>
      </c>
      <c r="E59" s="33">
        <f t="shared" si="1"/>
        <v>10.25325342</v>
      </c>
      <c r="F59" s="34">
        <f t="shared" si="2"/>
        <v>12.518065380000001</v>
      </c>
      <c r="G59" s="35">
        <v>10.2666</v>
      </c>
      <c r="H59" s="36">
        <v>179.14</v>
      </c>
      <c r="I59" s="37"/>
      <c r="J59" s="29">
        <v>156.86000000000001</v>
      </c>
      <c r="K59" s="38">
        <v>99.87</v>
      </c>
      <c r="L59" s="39">
        <v>121.93</v>
      </c>
      <c r="M59" s="40">
        <v>44169</v>
      </c>
    </row>
    <row r="60" spans="1:13" ht="14">
      <c r="A60" s="10" t="s">
        <v>57</v>
      </c>
      <c r="B60" s="30">
        <v>17.86</v>
      </c>
      <c r="C60" s="31"/>
      <c r="D60" s="32">
        <f t="shared" si="0"/>
        <v>15.855100889999999</v>
      </c>
      <c r="E60" s="33">
        <f t="shared" si="1"/>
        <v>10.24156863</v>
      </c>
      <c r="F60" s="34">
        <f t="shared" si="2"/>
        <v>12.498672119999998</v>
      </c>
      <c r="G60" s="35">
        <v>10.254899999999999</v>
      </c>
      <c r="H60" s="36">
        <v>174.31</v>
      </c>
      <c r="I60" s="37"/>
      <c r="J60" s="29">
        <v>154.61000000000001</v>
      </c>
      <c r="K60" s="38">
        <v>99.87</v>
      </c>
      <c r="L60" s="39">
        <v>121.88</v>
      </c>
      <c r="M60" s="41">
        <v>44176</v>
      </c>
    </row>
    <row r="61" spans="1:13" ht="14">
      <c r="A61" s="10" t="s">
        <v>58</v>
      </c>
      <c r="B61" s="30">
        <v>13.56</v>
      </c>
      <c r="C61" s="31"/>
      <c r="D61" s="32">
        <f t="shared" si="0"/>
        <v>16.028382539999999</v>
      </c>
      <c r="E61" s="33">
        <f t="shared" si="1"/>
        <v>10.27263018</v>
      </c>
      <c r="F61" s="34">
        <f t="shared" si="2"/>
        <v>12.326953619999998</v>
      </c>
      <c r="G61" s="35">
        <v>10.129799999999999</v>
      </c>
      <c r="H61" s="36">
        <v>133.28</v>
      </c>
      <c r="I61" s="37"/>
      <c r="J61" s="29">
        <v>158.22999999999999</v>
      </c>
      <c r="K61" s="38">
        <v>101.41</v>
      </c>
      <c r="L61" s="39">
        <v>121.69</v>
      </c>
      <c r="M61" s="40">
        <v>44183</v>
      </c>
    </row>
    <row r="62" spans="1:13" ht="14">
      <c r="A62" s="10" t="s">
        <v>59</v>
      </c>
      <c r="B62" s="30">
        <v>18.739999999999998</v>
      </c>
      <c r="C62" s="31"/>
      <c r="D62" s="32">
        <f t="shared" si="0"/>
        <v>16.198379679999999</v>
      </c>
      <c r="E62" s="33">
        <f t="shared" si="1"/>
        <v>10.500823200000001</v>
      </c>
      <c r="F62" s="34">
        <f t="shared" si="2"/>
        <v>12.496788920000002</v>
      </c>
      <c r="G62" s="35">
        <v>10.116400000000001</v>
      </c>
      <c r="H62" s="36">
        <v>185.47</v>
      </c>
      <c r="I62" s="37"/>
      <c r="J62" s="29">
        <v>160.12</v>
      </c>
      <c r="K62" s="38">
        <v>103.8</v>
      </c>
      <c r="L62" s="39">
        <v>123.53</v>
      </c>
      <c r="M62" s="41">
        <v>44188</v>
      </c>
    </row>
    <row r="63" spans="1:13" ht="14">
      <c r="A63" s="10" t="s">
        <v>60</v>
      </c>
      <c r="B63" s="30">
        <v>18.23</v>
      </c>
      <c r="C63" s="31"/>
      <c r="D63" s="32">
        <f t="shared" si="0"/>
        <v>15.912448749999999</v>
      </c>
      <c r="E63" s="33">
        <f t="shared" si="1"/>
        <v>10.50625125</v>
      </c>
      <c r="F63" s="34">
        <f t="shared" si="2"/>
        <v>12.388282499999999</v>
      </c>
      <c r="G63" s="35">
        <v>10.0375</v>
      </c>
      <c r="H63" s="36">
        <v>181.19</v>
      </c>
      <c r="I63" s="37"/>
      <c r="J63" s="29">
        <v>158.53</v>
      </c>
      <c r="K63" s="38">
        <v>104.67</v>
      </c>
      <c r="L63" s="39">
        <v>123.42</v>
      </c>
      <c r="M63" s="42">
        <v>44195</v>
      </c>
    </row>
    <row r="64" spans="1:13" ht="14">
      <c r="A64" s="10" t="s">
        <v>61</v>
      </c>
      <c r="B64" s="30">
        <v>18.100000000000001</v>
      </c>
      <c r="C64" s="31"/>
      <c r="D64" s="32">
        <f t="shared" si="0"/>
        <v>14.557732280000002</v>
      </c>
      <c r="E64" s="33">
        <f t="shared" si="1"/>
        <v>10.52100972</v>
      </c>
      <c r="F64" s="34">
        <f t="shared" si="2"/>
        <v>12.20666304</v>
      </c>
      <c r="G64" s="35">
        <v>10.051600000000001</v>
      </c>
      <c r="H64" s="36">
        <v>179.96</v>
      </c>
      <c r="I64" s="37"/>
      <c r="J64" s="29">
        <v>144.83000000000001</v>
      </c>
      <c r="K64" s="38">
        <v>104.67</v>
      </c>
      <c r="L64" s="39">
        <v>121.44</v>
      </c>
      <c r="M64" s="41">
        <v>44204</v>
      </c>
    </row>
    <row r="65" spans="1:13" ht="14">
      <c r="A65" s="10" t="s">
        <v>62</v>
      </c>
      <c r="B65" s="30">
        <v>17.96</v>
      </c>
      <c r="C65" s="31"/>
      <c r="D65" s="32">
        <f t="shared" si="0"/>
        <v>15.214581359999999</v>
      </c>
      <c r="E65" s="33">
        <f t="shared" si="1"/>
        <v>10.538382609999999</v>
      </c>
      <c r="F65" s="34">
        <f t="shared" si="2"/>
        <v>12.14598391</v>
      </c>
      <c r="G65" s="35">
        <v>10.1107</v>
      </c>
      <c r="H65" s="36">
        <v>177.77</v>
      </c>
      <c r="I65" s="37"/>
      <c r="J65" s="29">
        <v>150.47999999999999</v>
      </c>
      <c r="K65" s="38">
        <v>104.23</v>
      </c>
      <c r="L65" s="39">
        <v>120.13</v>
      </c>
      <c r="M65" s="40">
        <v>44211</v>
      </c>
    </row>
    <row r="66" spans="1:13" ht="14">
      <c r="A66" s="10" t="s">
        <v>63</v>
      </c>
      <c r="B66" s="30">
        <v>17.72</v>
      </c>
      <c r="C66" s="31"/>
      <c r="D66" s="32">
        <f t="shared" si="0"/>
        <v>15.58877468</v>
      </c>
      <c r="E66" s="33">
        <f t="shared" si="1"/>
        <v>10.920613339999999</v>
      </c>
      <c r="F66" s="34">
        <f t="shared" si="2"/>
        <v>12.26892436</v>
      </c>
      <c r="G66" s="35">
        <v>10.0846</v>
      </c>
      <c r="H66" s="36">
        <v>175.29</v>
      </c>
      <c r="I66" s="37"/>
      <c r="J66" s="29">
        <v>154.58000000000001</v>
      </c>
      <c r="K66" s="38">
        <v>108.29</v>
      </c>
      <c r="L66" s="39">
        <v>121.66</v>
      </c>
      <c r="M66" s="41">
        <v>44218</v>
      </c>
    </row>
    <row r="67" spans="1:13" ht="14">
      <c r="A67" s="10" t="s">
        <v>64</v>
      </c>
      <c r="B67" s="30">
        <v>16.64</v>
      </c>
      <c r="C67" s="31"/>
      <c r="D67" s="32">
        <f t="shared" si="0"/>
        <v>14.859332620000002</v>
      </c>
      <c r="E67" s="33">
        <f t="shared" si="1"/>
        <v>11.127791070000001</v>
      </c>
      <c r="F67" s="34">
        <f t="shared" si="2"/>
        <v>12.27813875</v>
      </c>
      <c r="G67" s="35">
        <v>10.126300000000001</v>
      </c>
      <c r="H67" s="36">
        <v>164.78</v>
      </c>
      <c r="I67" s="37"/>
      <c r="J67" s="29">
        <v>146.74</v>
      </c>
      <c r="K67" s="38">
        <v>109.89</v>
      </c>
      <c r="L67" s="39">
        <v>121.25</v>
      </c>
      <c r="M67" s="40">
        <v>44225</v>
      </c>
    </row>
    <row r="68" spans="1:13" ht="14">
      <c r="A68" s="10" t="s">
        <v>65</v>
      </c>
      <c r="B68" s="30">
        <v>16.38</v>
      </c>
      <c r="C68" s="31"/>
      <c r="D68" s="32">
        <f t="shared" si="0"/>
        <v>14.7273312</v>
      </c>
      <c r="E68" s="33">
        <f t="shared" si="1"/>
        <v>11.653361279999999</v>
      </c>
      <c r="F68" s="34">
        <f t="shared" si="2"/>
        <v>12.472951679999998</v>
      </c>
      <c r="G68" s="35">
        <v>10.118399999999999</v>
      </c>
      <c r="H68" s="36">
        <v>161.62</v>
      </c>
      <c r="I68" s="37"/>
      <c r="J68" s="29">
        <v>145.55000000000001</v>
      </c>
      <c r="K68" s="38">
        <v>115.17</v>
      </c>
      <c r="L68" s="39">
        <v>123.27</v>
      </c>
      <c r="M68" s="41">
        <v>44232</v>
      </c>
    </row>
    <row r="69" spans="1:13" ht="14">
      <c r="A69" s="10" t="s">
        <v>66</v>
      </c>
      <c r="B69" s="30">
        <v>18.260000000000002</v>
      </c>
      <c r="C69" s="31"/>
      <c r="D69" s="32">
        <f t="shared" si="0"/>
        <v>15.643287150000001</v>
      </c>
      <c r="E69" s="33">
        <f t="shared" si="1"/>
        <v>12.044170100000002</v>
      </c>
      <c r="F69" s="34">
        <f t="shared" si="2"/>
        <v>12.68625662</v>
      </c>
      <c r="G69" s="35">
        <v>10.095700000000001</v>
      </c>
      <c r="H69" s="36">
        <v>180.86</v>
      </c>
      <c r="I69" s="37"/>
      <c r="J69" s="29">
        <v>154.94999999999999</v>
      </c>
      <c r="K69" s="38">
        <v>119.3</v>
      </c>
      <c r="L69" s="39">
        <v>125.66</v>
      </c>
      <c r="M69" s="40">
        <v>44239</v>
      </c>
    </row>
    <row r="70" spans="1:13" ht="14">
      <c r="A70" s="10" t="s">
        <v>67</v>
      </c>
      <c r="B70" s="30">
        <v>18.32</v>
      </c>
      <c r="C70" s="31"/>
      <c r="D70" s="32">
        <f t="shared" si="0"/>
        <v>14.8823486</v>
      </c>
      <c r="E70" s="33">
        <f t="shared" si="1"/>
        <v>12.195118200000001</v>
      </c>
      <c r="F70" s="34">
        <f t="shared" si="2"/>
        <v>12.702996700000002</v>
      </c>
      <c r="G70" s="35">
        <v>10.057</v>
      </c>
      <c r="H70" s="36">
        <v>182.4</v>
      </c>
      <c r="I70" s="37"/>
      <c r="J70" s="29">
        <v>147.97999999999999</v>
      </c>
      <c r="K70" s="38">
        <v>121.26</v>
      </c>
      <c r="L70" s="39">
        <v>126.31</v>
      </c>
      <c r="M70" s="41">
        <v>44246</v>
      </c>
    </row>
    <row r="71" spans="1:13" ht="14">
      <c r="A71" s="10" t="s">
        <v>68</v>
      </c>
      <c r="B71" s="30">
        <v>18.350000000000001</v>
      </c>
      <c r="C71" s="31"/>
      <c r="D71" s="32">
        <f t="shared" si="0"/>
        <v>15.44143133</v>
      </c>
      <c r="E71" s="33">
        <f t="shared" si="1"/>
        <v>12.854898159999999</v>
      </c>
      <c r="F71" s="34">
        <f t="shared" si="2"/>
        <v>13.11648039</v>
      </c>
      <c r="G71" s="35">
        <v>10.0997</v>
      </c>
      <c r="H71" s="36">
        <v>182.01</v>
      </c>
      <c r="I71" s="37"/>
      <c r="J71" s="29">
        <v>152.88999999999999</v>
      </c>
      <c r="K71" s="38">
        <v>127.28</v>
      </c>
      <c r="L71" s="39">
        <v>129.87</v>
      </c>
      <c r="M71" s="40">
        <v>44253</v>
      </c>
    </row>
    <row r="72" spans="1:13" ht="14">
      <c r="A72" s="10" t="s">
        <v>69</v>
      </c>
      <c r="B72" s="30">
        <v>19.8</v>
      </c>
      <c r="C72" s="31"/>
      <c r="D72" s="32">
        <f t="shared" si="0"/>
        <v>15.289356759999999</v>
      </c>
      <c r="E72" s="33">
        <f t="shared" si="1"/>
        <v>13.374877560000002</v>
      </c>
      <c r="F72" s="34">
        <f t="shared" si="2"/>
        <v>13.424776220000002</v>
      </c>
      <c r="G72" s="35">
        <v>10.183400000000001</v>
      </c>
      <c r="H72" s="36">
        <v>194.88</v>
      </c>
      <c r="I72" s="37"/>
      <c r="J72" s="29">
        <v>150.13999999999999</v>
      </c>
      <c r="K72" s="38">
        <v>131.34</v>
      </c>
      <c r="L72" s="39">
        <v>131.83000000000001</v>
      </c>
      <c r="M72" s="41">
        <v>44260</v>
      </c>
    </row>
    <row r="73" spans="1:13" ht="14">
      <c r="A73" s="10" t="s">
        <v>70</v>
      </c>
      <c r="B73" s="30">
        <v>19.86</v>
      </c>
      <c r="C73" s="31"/>
      <c r="D73" s="32">
        <f t="shared" si="0"/>
        <v>15.660416609999999</v>
      </c>
      <c r="E73" s="33">
        <f t="shared" si="1"/>
        <v>13.36424517</v>
      </c>
      <c r="F73" s="34">
        <f t="shared" si="2"/>
        <v>13.584328739999998</v>
      </c>
      <c r="G73" s="35">
        <v>10.142099999999999</v>
      </c>
      <c r="H73" s="36">
        <v>195.69</v>
      </c>
      <c r="I73" s="37"/>
      <c r="J73" s="29">
        <v>154.41</v>
      </c>
      <c r="K73" s="38">
        <v>131.77000000000001</v>
      </c>
      <c r="L73" s="39">
        <v>133.94</v>
      </c>
      <c r="M73" s="40">
        <v>44267</v>
      </c>
    </row>
    <row r="74" spans="1:13" ht="14">
      <c r="A74" s="10" t="s">
        <v>71</v>
      </c>
      <c r="B74" s="30">
        <v>19.850000000000001</v>
      </c>
      <c r="C74" s="31"/>
      <c r="D74" s="32">
        <f t="shared" si="0"/>
        <v>15.41812245</v>
      </c>
      <c r="E74" s="33">
        <f t="shared" si="1"/>
        <v>13.407062999999999</v>
      </c>
      <c r="F74" s="34">
        <f t="shared" si="2"/>
        <v>13.8350343</v>
      </c>
      <c r="G74" s="35">
        <v>10.141500000000001</v>
      </c>
      <c r="H74" s="36">
        <v>195.42</v>
      </c>
      <c r="I74" s="37"/>
      <c r="J74" s="29">
        <v>152.03</v>
      </c>
      <c r="K74" s="38">
        <v>132.19999999999999</v>
      </c>
      <c r="L74" s="39">
        <v>136.41999999999999</v>
      </c>
      <c r="M74" s="41">
        <v>44274</v>
      </c>
    </row>
    <row r="75" spans="1:13" ht="14">
      <c r="A75" s="10" t="s">
        <v>72</v>
      </c>
      <c r="B75" s="30">
        <v>19.850000000000001</v>
      </c>
      <c r="C75" s="31"/>
      <c r="D75" s="32">
        <f t="shared" ref="D75:D138" si="3">J75/100*G75</f>
        <v>15.223425349999998</v>
      </c>
      <c r="E75" s="33">
        <f t="shared" ref="E75:E138" si="4">K75/100*G75</f>
        <v>13.547779</v>
      </c>
      <c r="F75" s="34">
        <f t="shared" ref="F75:F138" si="5">L75/100*G75</f>
        <v>13.946063329999999</v>
      </c>
      <c r="G75" s="35">
        <v>10.186299999999999</v>
      </c>
      <c r="H75" s="36">
        <v>195.01</v>
      </c>
      <c r="I75" s="37"/>
      <c r="J75" s="29">
        <v>149.44999999999999</v>
      </c>
      <c r="K75" s="38">
        <v>133</v>
      </c>
      <c r="L75" s="39">
        <v>136.91</v>
      </c>
      <c r="M75" s="40">
        <v>44281</v>
      </c>
    </row>
    <row r="76" spans="1:13" ht="14">
      <c r="A76" s="10" t="s">
        <v>73</v>
      </c>
      <c r="B76" s="30">
        <v>19.77</v>
      </c>
      <c r="C76" s="31"/>
      <c r="D76" s="32">
        <f t="shared" si="3"/>
        <v>15.820824159999999</v>
      </c>
      <c r="E76" s="33">
        <f t="shared" si="4"/>
        <v>13.567157199999999</v>
      </c>
      <c r="F76" s="34">
        <f t="shared" si="5"/>
        <v>13.99716014</v>
      </c>
      <c r="G76" s="35">
        <v>10.262600000000001</v>
      </c>
      <c r="H76" s="36">
        <v>192.95</v>
      </c>
      <c r="I76" s="37"/>
      <c r="J76" s="29">
        <v>154.16</v>
      </c>
      <c r="K76" s="38">
        <v>132.19999999999999</v>
      </c>
      <c r="L76" s="39">
        <v>136.38999999999999</v>
      </c>
      <c r="M76" s="41">
        <v>44287</v>
      </c>
    </row>
    <row r="77" spans="1:13" ht="14">
      <c r="A77" s="10" t="s">
        <v>74</v>
      </c>
      <c r="B77" s="30">
        <v>19.54</v>
      </c>
      <c r="C77" s="31"/>
      <c r="D77" s="32">
        <f t="shared" si="3"/>
        <v>15.755478130000002</v>
      </c>
      <c r="E77" s="33">
        <f t="shared" si="4"/>
        <v>12.64122433</v>
      </c>
      <c r="F77" s="34">
        <f t="shared" si="5"/>
        <v>13.657936599999999</v>
      </c>
      <c r="G77" s="35">
        <v>10.177300000000001</v>
      </c>
      <c r="H77" s="36">
        <v>191.03</v>
      </c>
      <c r="I77" s="37"/>
      <c r="J77" s="29">
        <v>154.81</v>
      </c>
      <c r="K77" s="38">
        <v>124.21</v>
      </c>
      <c r="L77" s="39">
        <v>134.19999999999999</v>
      </c>
      <c r="M77" s="40">
        <v>44295</v>
      </c>
    </row>
    <row r="78" spans="1:13" ht="14">
      <c r="A78" s="10" t="s">
        <v>75</v>
      </c>
      <c r="B78" s="30">
        <v>19.7</v>
      </c>
      <c r="C78" s="31"/>
      <c r="D78" s="32">
        <f t="shared" si="3"/>
        <v>15.2822932</v>
      </c>
      <c r="E78" s="33">
        <f t="shared" si="4"/>
        <v>11.497596199999998</v>
      </c>
      <c r="F78" s="34">
        <f t="shared" si="5"/>
        <v>13.340930599999998</v>
      </c>
      <c r="G78" s="35">
        <v>10.106</v>
      </c>
      <c r="H78" s="36">
        <v>194.05</v>
      </c>
      <c r="I78" s="37"/>
      <c r="J78" s="29">
        <v>151.22</v>
      </c>
      <c r="K78" s="38">
        <v>113.77</v>
      </c>
      <c r="L78" s="39">
        <v>132.01</v>
      </c>
      <c r="M78" s="41">
        <v>44302</v>
      </c>
    </row>
    <row r="79" spans="1:13" ht="14">
      <c r="A79" s="10" t="s">
        <v>76</v>
      </c>
      <c r="B79" s="30">
        <v>19.84</v>
      </c>
      <c r="C79" s="31"/>
      <c r="D79" s="32">
        <f t="shared" si="3"/>
        <v>14.937767500000001</v>
      </c>
      <c r="E79" s="33">
        <f t="shared" si="4"/>
        <v>10.874694739999999</v>
      </c>
      <c r="F79" s="34">
        <f t="shared" si="5"/>
        <v>13.005478659999998</v>
      </c>
      <c r="G79" s="35">
        <v>10.1273</v>
      </c>
      <c r="H79" s="36">
        <v>195.91</v>
      </c>
      <c r="I79" s="37"/>
      <c r="J79" s="29">
        <v>147.5</v>
      </c>
      <c r="K79" s="38">
        <v>107.38</v>
      </c>
      <c r="L79" s="39">
        <v>128.41999999999999</v>
      </c>
      <c r="M79" s="40">
        <v>44309</v>
      </c>
    </row>
    <row r="80" spans="1:13" ht="14">
      <c r="A80" s="10" t="s">
        <v>77</v>
      </c>
      <c r="B80" s="30">
        <v>19.989999999999998</v>
      </c>
      <c r="C80" s="31"/>
      <c r="D80" s="32">
        <f t="shared" si="3"/>
        <v>15.454694060000001</v>
      </c>
      <c r="E80" s="33">
        <f t="shared" si="4"/>
        <v>10.657779560000002</v>
      </c>
      <c r="F80" s="34">
        <f t="shared" si="5"/>
        <v>12.83339602</v>
      </c>
      <c r="G80" s="35">
        <v>10.152200000000001</v>
      </c>
      <c r="H80" s="36">
        <v>197.19</v>
      </c>
      <c r="I80" s="37"/>
      <c r="J80" s="29">
        <v>152.22999999999999</v>
      </c>
      <c r="K80" s="38">
        <v>104.98</v>
      </c>
      <c r="L80" s="39">
        <v>126.41</v>
      </c>
      <c r="M80" s="41">
        <v>44316</v>
      </c>
    </row>
    <row r="81" spans="1:13" ht="14">
      <c r="A81" s="10" t="s">
        <v>78</v>
      </c>
      <c r="B81" s="30">
        <v>20.03</v>
      </c>
      <c r="C81" s="31"/>
      <c r="D81" s="32">
        <f t="shared" si="3"/>
        <v>14.993378109999998</v>
      </c>
      <c r="E81" s="33">
        <f t="shared" si="4"/>
        <v>10.65893434</v>
      </c>
      <c r="F81" s="34">
        <f t="shared" si="5"/>
        <v>12.759652109999999</v>
      </c>
      <c r="G81" s="35">
        <v>10.1533</v>
      </c>
      <c r="H81" s="36">
        <v>197.06</v>
      </c>
      <c r="I81" s="37"/>
      <c r="J81" s="29">
        <v>147.66999999999999</v>
      </c>
      <c r="K81" s="38">
        <v>104.98</v>
      </c>
      <c r="L81" s="39">
        <v>125.67</v>
      </c>
      <c r="M81" s="40">
        <v>44323</v>
      </c>
    </row>
    <row r="82" spans="1:13" ht="14">
      <c r="A82" s="10" t="s">
        <v>79</v>
      </c>
      <c r="B82" s="30">
        <v>20</v>
      </c>
      <c r="C82" s="31"/>
      <c r="D82" s="32">
        <f t="shared" si="3"/>
        <v>15.015276719999999</v>
      </c>
      <c r="E82" s="33">
        <f t="shared" si="4"/>
        <v>10.653580359999999</v>
      </c>
      <c r="F82" s="34">
        <f t="shared" si="5"/>
        <v>12.716709420000001</v>
      </c>
      <c r="G82" s="35">
        <v>10.148199999999999</v>
      </c>
      <c r="H82" s="36">
        <v>197.48</v>
      </c>
      <c r="I82" s="37"/>
      <c r="J82" s="29">
        <v>147.96</v>
      </c>
      <c r="K82" s="38">
        <v>104.98</v>
      </c>
      <c r="L82" s="39">
        <v>125.31</v>
      </c>
      <c r="M82" s="41">
        <v>44330</v>
      </c>
    </row>
    <row r="83" spans="1:13" ht="14">
      <c r="A83" s="10" t="s">
        <v>80</v>
      </c>
      <c r="B83" s="30">
        <v>20.010000000000002</v>
      </c>
      <c r="C83" s="31"/>
      <c r="D83" s="32">
        <f t="shared" si="3"/>
        <v>15.18233787</v>
      </c>
      <c r="E83" s="33">
        <f t="shared" si="4"/>
        <v>10.61718273</v>
      </c>
      <c r="F83" s="34">
        <f t="shared" si="5"/>
        <v>12.70184895</v>
      </c>
      <c r="G83" s="35">
        <v>10.1493</v>
      </c>
      <c r="H83" s="36">
        <v>197.26</v>
      </c>
      <c r="I83" s="37"/>
      <c r="J83" s="29">
        <v>149.59</v>
      </c>
      <c r="K83" s="38">
        <v>104.61</v>
      </c>
      <c r="L83" s="39">
        <v>125.15</v>
      </c>
      <c r="M83" s="40">
        <v>44337</v>
      </c>
    </row>
    <row r="84" spans="1:13" ht="14">
      <c r="A84" s="10" t="s">
        <v>81</v>
      </c>
      <c r="B84" s="30">
        <v>19.95</v>
      </c>
      <c r="C84" s="31"/>
      <c r="D84" s="32">
        <f t="shared" si="3"/>
        <v>14.852720390000002</v>
      </c>
      <c r="E84" s="33">
        <f t="shared" si="4"/>
        <v>10.678592049999999</v>
      </c>
      <c r="F84" s="34">
        <f t="shared" si="5"/>
        <v>12.630843430000001</v>
      </c>
      <c r="G84" s="35">
        <v>10.1363</v>
      </c>
      <c r="H84" s="36">
        <v>196.82</v>
      </c>
      <c r="I84" s="37"/>
      <c r="J84" s="29">
        <v>146.53</v>
      </c>
      <c r="K84" s="38">
        <v>105.35</v>
      </c>
      <c r="L84" s="39">
        <v>124.61</v>
      </c>
      <c r="M84" s="41">
        <v>44344</v>
      </c>
    </row>
    <row r="85" spans="1:13" ht="14">
      <c r="A85" s="10" t="s">
        <v>82</v>
      </c>
      <c r="B85" s="30">
        <v>20.010000000000002</v>
      </c>
      <c r="C85" s="31"/>
      <c r="D85" s="32">
        <f t="shared" si="3"/>
        <v>14.756879980000003</v>
      </c>
      <c r="E85" s="33">
        <f t="shared" si="4"/>
        <v>10.64382655</v>
      </c>
      <c r="F85" s="34">
        <f t="shared" si="5"/>
        <v>12.768550540000001</v>
      </c>
      <c r="G85" s="35">
        <v>10.103300000000001</v>
      </c>
      <c r="H85" s="36">
        <v>197.96</v>
      </c>
      <c r="I85" s="37"/>
      <c r="J85" s="29">
        <v>146.06</v>
      </c>
      <c r="K85" s="38">
        <v>105.35</v>
      </c>
      <c r="L85" s="39">
        <v>126.38</v>
      </c>
      <c r="M85" s="40">
        <v>44351</v>
      </c>
    </row>
    <row r="86" spans="1:13" ht="14">
      <c r="A86" s="10" t="s">
        <v>83</v>
      </c>
      <c r="B86" s="30">
        <v>20.010000000000002</v>
      </c>
      <c r="C86" s="31"/>
      <c r="D86" s="32">
        <f t="shared" si="3"/>
        <v>14.574993510000001</v>
      </c>
      <c r="E86" s="33">
        <f t="shared" si="4"/>
        <v>10.691944450000001</v>
      </c>
      <c r="F86" s="34">
        <f t="shared" si="5"/>
        <v>12.705786499999999</v>
      </c>
      <c r="G86" s="35">
        <v>10.0441</v>
      </c>
      <c r="H86" s="36">
        <v>198.69</v>
      </c>
      <c r="I86" s="37"/>
      <c r="J86" s="29">
        <v>145.11000000000001</v>
      </c>
      <c r="K86" s="38">
        <v>106.45</v>
      </c>
      <c r="L86" s="39">
        <v>126.5</v>
      </c>
      <c r="M86" s="41">
        <v>44358</v>
      </c>
    </row>
    <row r="87" spans="1:13" ht="14">
      <c r="A87" s="10" t="s">
        <v>84</v>
      </c>
      <c r="B87" s="30">
        <v>20.11</v>
      </c>
      <c r="C87" s="31"/>
      <c r="D87" s="32">
        <f t="shared" si="3"/>
        <v>15.592427900000001</v>
      </c>
      <c r="E87" s="33">
        <f t="shared" si="4"/>
        <v>10.844913099999999</v>
      </c>
      <c r="F87" s="34">
        <f t="shared" si="5"/>
        <v>12.843759459999998</v>
      </c>
      <c r="G87" s="35">
        <v>10.187799999999999</v>
      </c>
      <c r="H87" s="36">
        <v>198.19</v>
      </c>
      <c r="I87" s="37"/>
      <c r="J87" s="29">
        <v>153.05000000000001</v>
      </c>
      <c r="K87" s="38">
        <v>106.45</v>
      </c>
      <c r="L87" s="39">
        <v>126.07</v>
      </c>
      <c r="M87" s="40">
        <v>44365</v>
      </c>
    </row>
    <row r="88" spans="1:13" ht="14">
      <c r="A88" s="10" t="s">
        <v>85</v>
      </c>
      <c r="B88" s="30">
        <v>20</v>
      </c>
      <c r="C88" s="31"/>
      <c r="D88" s="32">
        <f t="shared" si="3"/>
        <v>14.909153610000002</v>
      </c>
      <c r="E88" s="33">
        <f t="shared" si="4"/>
        <v>10.691146439999999</v>
      </c>
      <c r="F88" s="34">
        <f t="shared" si="5"/>
        <v>12.72683295</v>
      </c>
      <c r="G88" s="35">
        <v>10.1127</v>
      </c>
      <c r="H88" s="36">
        <v>196.99</v>
      </c>
      <c r="I88" s="37"/>
      <c r="J88" s="29">
        <v>147.43</v>
      </c>
      <c r="K88" s="38">
        <v>105.72</v>
      </c>
      <c r="L88" s="39">
        <v>125.85</v>
      </c>
      <c r="M88" s="41">
        <v>44371</v>
      </c>
    </row>
    <row r="89" spans="1:13" ht="14">
      <c r="A89" s="10" t="s">
        <v>86</v>
      </c>
      <c r="B89" s="30">
        <v>20.02</v>
      </c>
      <c r="C89" s="31"/>
      <c r="D89" s="32">
        <f t="shared" si="3"/>
        <v>14.939989330000001</v>
      </c>
      <c r="E89" s="33">
        <f t="shared" si="4"/>
        <v>10.587025720000002</v>
      </c>
      <c r="F89" s="34">
        <f t="shared" si="5"/>
        <v>12.703007330000002</v>
      </c>
      <c r="G89" s="35">
        <v>10.168100000000001</v>
      </c>
      <c r="H89" s="36">
        <v>197.41</v>
      </c>
      <c r="I89" s="37"/>
      <c r="J89" s="29">
        <v>146.93</v>
      </c>
      <c r="K89" s="38">
        <v>104.12</v>
      </c>
      <c r="L89" s="39">
        <v>124.93</v>
      </c>
      <c r="M89" s="40">
        <v>44379</v>
      </c>
    </row>
    <row r="90" spans="1:13" ht="14">
      <c r="A90" s="10" t="s">
        <v>87</v>
      </c>
      <c r="B90" s="30">
        <v>19.89</v>
      </c>
      <c r="C90" s="31"/>
      <c r="D90" s="32">
        <f t="shared" si="3"/>
        <v>15.1886294</v>
      </c>
      <c r="E90" s="33">
        <f t="shared" si="4"/>
        <v>10.346954800000001</v>
      </c>
      <c r="F90" s="34">
        <f t="shared" si="5"/>
        <v>12.410035400000002</v>
      </c>
      <c r="G90" s="35">
        <v>10.178000000000001</v>
      </c>
      <c r="H90" s="36">
        <v>195.57</v>
      </c>
      <c r="I90" s="37"/>
      <c r="J90" s="29">
        <v>149.22999999999999</v>
      </c>
      <c r="K90" s="38">
        <v>101.66</v>
      </c>
      <c r="L90" s="39">
        <v>121.93</v>
      </c>
      <c r="M90" s="41">
        <v>44386</v>
      </c>
    </row>
    <row r="91" spans="1:13" ht="14">
      <c r="A91" s="10" t="s">
        <v>88</v>
      </c>
      <c r="B91" s="30">
        <v>19.920000000000002</v>
      </c>
      <c r="C91" s="31"/>
      <c r="D91" s="32">
        <f t="shared" si="3"/>
        <v>14.797773160000002</v>
      </c>
      <c r="E91" s="33">
        <f t="shared" si="4"/>
        <v>10.12295924</v>
      </c>
      <c r="F91" s="34">
        <f t="shared" si="5"/>
        <v>12.507483080000002</v>
      </c>
      <c r="G91" s="35">
        <v>10.242800000000001</v>
      </c>
      <c r="H91" s="36">
        <v>195.04</v>
      </c>
      <c r="I91" s="37"/>
      <c r="J91" s="29">
        <v>144.47</v>
      </c>
      <c r="K91" s="38">
        <v>98.83</v>
      </c>
      <c r="L91" s="39">
        <v>122.11</v>
      </c>
      <c r="M91" s="40">
        <v>44393</v>
      </c>
    </row>
    <row r="92" spans="1:13" ht="14">
      <c r="A92" s="10" t="s">
        <v>89</v>
      </c>
      <c r="B92" s="30">
        <v>19.78</v>
      </c>
      <c r="C92" s="31"/>
      <c r="D92" s="32">
        <f t="shared" si="3"/>
        <v>15.281793599999999</v>
      </c>
      <c r="E92" s="33">
        <f t="shared" si="4"/>
        <v>9.9913120000000006</v>
      </c>
      <c r="F92" s="34">
        <f t="shared" si="5"/>
        <v>12.2588075</v>
      </c>
      <c r="G92" s="35">
        <v>10.237</v>
      </c>
      <c r="H92" s="36">
        <v>193.27</v>
      </c>
      <c r="I92" s="37"/>
      <c r="J92" s="29">
        <v>149.28</v>
      </c>
      <c r="K92" s="38">
        <v>97.6</v>
      </c>
      <c r="L92" s="39">
        <v>119.75</v>
      </c>
      <c r="M92" s="41">
        <v>44400</v>
      </c>
    </row>
    <row r="93" spans="1:13" ht="14">
      <c r="A93" s="10" t="s">
        <v>90</v>
      </c>
      <c r="B93" s="30">
        <v>19.97</v>
      </c>
      <c r="C93" s="31"/>
      <c r="D93" s="32">
        <f t="shared" si="3"/>
        <v>15.26382856</v>
      </c>
      <c r="E93" s="33">
        <f t="shared" si="4"/>
        <v>9.853902660000001</v>
      </c>
      <c r="F93" s="34">
        <f t="shared" si="5"/>
        <v>12.245873659999999</v>
      </c>
      <c r="G93" s="35">
        <v>10.178599999999999</v>
      </c>
      <c r="H93" s="36">
        <v>196.01</v>
      </c>
      <c r="I93" s="37"/>
      <c r="J93" s="29">
        <v>149.96</v>
      </c>
      <c r="K93" s="38">
        <v>96.81</v>
      </c>
      <c r="L93" s="39">
        <v>120.31</v>
      </c>
      <c r="M93" s="40">
        <v>44407</v>
      </c>
    </row>
    <row r="94" spans="1:13" ht="14">
      <c r="A94" s="10" t="s">
        <v>91</v>
      </c>
      <c r="B94" s="30">
        <v>20.04</v>
      </c>
      <c r="C94" s="31"/>
      <c r="D94" s="32">
        <f t="shared" si="3"/>
        <v>15.419970399999999</v>
      </c>
      <c r="E94" s="33">
        <f t="shared" si="4"/>
        <v>9.8678433000000005</v>
      </c>
      <c r="F94" s="34">
        <f t="shared" si="5"/>
        <v>12.315182599999998</v>
      </c>
      <c r="G94" s="35">
        <v>10.193</v>
      </c>
      <c r="H94" s="36">
        <v>196.71</v>
      </c>
      <c r="I94" s="37"/>
      <c r="J94" s="29">
        <v>151.28</v>
      </c>
      <c r="K94" s="38">
        <v>96.81</v>
      </c>
      <c r="L94" s="39">
        <v>120.82</v>
      </c>
      <c r="M94" s="41">
        <v>44414</v>
      </c>
    </row>
    <row r="95" spans="1:13" ht="14">
      <c r="A95" s="10" t="s">
        <v>92</v>
      </c>
      <c r="B95" s="30">
        <v>19.940000000000001</v>
      </c>
      <c r="C95" s="31"/>
      <c r="D95" s="32">
        <f t="shared" si="3"/>
        <v>15.2076078</v>
      </c>
      <c r="E95" s="33">
        <f t="shared" si="4"/>
        <v>9.8702635500000007</v>
      </c>
      <c r="F95" s="34">
        <f t="shared" si="5"/>
        <v>12.312085799999998</v>
      </c>
      <c r="G95" s="35">
        <v>10.195499999999999</v>
      </c>
      <c r="H95" s="36">
        <v>195.44</v>
      </c>
      <c r="I95" s="37"/>
      <c r="J95" s="29">
        <v>149.16</v>
      </c>
      <c r="K95" s="38">
        <v>96.81</v>
      </c>
      <c r="L95" s="39">
        <v>120.76</v>
      </c>
      <c r="M95" s="40">
        <v>44421</v>
      </c>
    </row>
    <row r="96" spans="1:13" ht="14">
      <c r="A96" s="10" t="s">
        <v>93</v>
      </c>
      <c r="B96" s="30">
        <v>19.899999999999999</v>
      </c>
      <c r="C96" s="31"/>
      <c r="D96" s="32">
        <f t="shared" si="3"/>
        <v>15.402450840000002</v>
      </c>
      <c r="E96" s="33">
        <f t="shared" si="4"/>
        <v>10.140513600000002</v>
      </c>
      <c r="F96" s="34">
        <f t="shared" si="5"/>
        <v>12.6189623</v>
      </c>
      <c r="G96" s="35">
        <v>10.305400000000001</v>
      </c>
      <c r="H96" s="36">
        <v>194.14</v>
      </c>
      <c r="I96" s="37"/>
      <c r="J96" s="29">
        <v>149.46</v>
      </c>
      <c r="K96" s="38">
        <v>98.4</v>
      </c>
      <c r="L96" s="39">
        <v>122.45</v>
      </c>
      <c r="M96" s="41">
        <v>44428</v>
      </c>
    </row>
    <row r="97" spans="1:13" ht="14">
      <c r="A97" s="10" t="s">
        <v>94</v>
      </c>
      <c r="B97" s="30">
        <v>19.91</v>
      </c>
      <c r="C97" s="31"/>
      <c r="D97" s="32">
        <f t="shared" si="3"/>
        <v>15.358447520000002</v>
      </c>
      <c r="E97" s="33">
        <f t="shared" si="4"/>
        <v>10.727981040000001</v>
      </c>
      <c r="F97" s="34">
        <f t="shared" si="5"/>
        <v>12.80109504</v>
      </c>
      <c r="G97" s="35">
        <v>10.2376</v>
      </c>
      <c r="H97" s="36">
        <v>194.3</v>
      </c>
      <c r="I97" s="37"/>
      <c r="J97" s="29">
        <v>150.02000000000001</v>
      </c>
      <c r="K97" s="38">
        <v>104.79</v>
      </c>
      <c r="L97" s="39">
        <v>125.04</v>
      </c>
      <c r="M97" s="40">
        <v>44435</v>
      </c>
    </row>
    <row r="98" spans="1:13" ht="14">
      <c r="A98" s="10" t="s">
        <v>95</v>
      </c>
      <c r="B98" s="30">
        <v>19.98</v>
      </c>
      <c r="C98" s="31"/>
      <c r="D98" s="32">
        <f t="shared" si="3"/>
        <v>14.995547590000003</v>
      </c>
      <c r="E98" s="33">
        <f t="shared" si="4"/>
        <v>11.14571054</v>
      </c>
      <c r="F98" s="34">
        <f t="shared" si="5"/>
        <v>13.075206150000001</v>
      </c>
      <c r="G98" s="35">
        <v>10.1713</v>
      </c>
      <c r="H98" s="36">
        <v>196.13</v>
      </c>
      <c r="I98" s="37"/>
      <c r="J98" s="29">
        <v>147.43</v>
      </c>
      <c r="K98" s="38">
        <v>109.58</v>
      </c>
      <c r="L98" s="39">
        <v>128.55000000000001</v>
      </c>
      <c r="M98" s="41">
        <v>44442</v>
      </c>
    </row>
    <row r="99" spans="1:13" ht="14">
      <c r="A99" s="10" t="s">
        <v>96</v>
      </c>
      <c r="B99" s="30">
        <v>20.04</v>
      </c>
      <c r="C99" s="31"/>
      <c r="D99" s="32">
        <f t="shared" si="3"/>
        <v>15.357320799999998</v>
      </c>
      <c r="E99" s="33">
        <f t="shared" si="4"/>
        <v>11.722578449999999</v>
      </c>
      <c r="F99" s="34">
        <f t="shared" si="5"/>
        <v>13.455976999999997</v>
      </c>
      <c r="G99" s="35">
        <v>10.1785</v>
      </c>
      <c r="H99" s="36">
        <v>196.98</v>
      </c>
      <c r="I99" s="37"/>
      <c r="J99" s="29">
        <v>150.88</v>
      </c>
      <c r="K99" s="38">
        <v>115.17</v>
      </c>
      <c r="L99" s="39">
        <v>132.19999999999999</v>
      </c>
      <c r="M99" s="40">
        <v>44449</v>
      </c>
    </row>
    <row r="100" spans="1:13" ht="14">
      <c r="A100" s="10" t="s">
        <v>97</v>
      </c>
      <c r="B100" s="30">
        <v>19.93</v>
      </c>
      <c r="C100" s="31"/>
      <c r="D100" s="32">
        <f t="shared" si="3"/>
        <v>15.084372159999999</v>
      </c>
      <c r="E100" s="33">
        <f t="shared" si="4"/>
        <v>11.806219200000001</v>
      </c>
      <c r="F100" s="34">
        <f t="shared" si="5"/>
        <v>13.603523359999999</v>
      </c>
      <c r="G100" s="35">
        <v>10.142799999999999</v>
      </c>
      <c r="H100" s="36">
        <v>196.18</v>
      </c>
      <c r="I100" s="37"/>
      <c r="J100" s="29">
        <v>148.72</v>
      </c>
      <c r="K100" s="38">
        <v>116.4</v>
      </c>
      <c r="L100" s="39">
        <v>134.12</v>
      </c>
      <c r="M100" s="41">
        <v>44456</v>
      </c>
    </row>
    <row r="101" spans="1:13" ht="14">
      <c r="A101" s="10" t="s">
        <v>98</v>
      </c>
      <c r="B101" s="30">
        <v>19.82</v>
      </c>
      <c r="C101" s="31"/>
      <c r="D101" s="32">
        <f t="shared" si="3"/>
        <v>14.647678109999999</v>
      </c>
      <c r="E101" s="33">
        <f t="shared" si="4"/>
        <v>11.917012770000001</v>
      </c>
      <c r="F101" s="34">
        <f t="shared" si="5"/>
        <v>13.705020810000002</v>
      </c>
      <c r="G101" s="35">
        <v>10.136100000000001</v>
      </c>
      <c r="H101" s="36">
        <v>195.02</v>
      </c>
      <c r="I101" s="37"/>
      <c r="J101" s="29">
        <v>144.51</v>
      </c>
      <c r="K101" s="38">
        <v>117.57</v>
      </c>
      <c r="L101" s="39">
        <v>135.21</v>
      </c>
      <c r="M101" s="40">
        <v>44463</v>
      </c>
    </row>
    <row r="102" spans="1:13" ht="14">
      <c r="A102" s="10" t="s">
        <v>99</v>
      </c>
      <c r="B102" s="30">
        <v>19.329999999999998</v>
      </c>
      <c r="C102" s="31"/>
      <c r="D102" s="32">
        <f t="shared" si="3"/>
        <v>15.10668924</v>
      </c>
      <c r="E102" s="33">
        <f t="shared" si="4"/>
        <v>11.99544152</v>
      </c>
      <c r="F102" s="34">
        <f t="shared" si="5"/>
        <v>13.881107839999999</v>
      </c>
      <c r="G102" s="35">
        <v>10.1708</v>
      </c>
      <c r="H102" s="36">
        <v>190.14</v>
      </c>
      <c r="I102" s="37"/>
      <c r="J102" s="29">
        <v>148.53</v>
      </c>
      <c r="K102" s="38">
        <v>117.94</v>
      </c>
      <c r="L102" s="39">
        <v>136.47999999999999</v>
      </c>
      <c r="M102" s="41">
        <v>44470</v>
      </c>
    </row>
    <row r="103" spans="1:13" ht="14">
      <c r="A103" s="10" t="s">
        <v>100</v>
      </c>
      <c r="B103" s="30">
        <v>20.39</v>
      </c>
      <c r="C103" s="31"/>
      <c r="D103" s="32">
        <f t="shared" si="3"/>
        <v>14.98865004</v>
      </c>
      <c r="E103" s="33">
        <f t="shared" si="4"/>
        <v>11.977514639999999</v>
      </c>
      <c r="F103" s="34">
        <f t="shared" si="5"/>
        <v>13.949732160000002</v>
      </c>
      <c r="G103" s="35">
        <v>10.1556</v>
      </c>
      <c r="H103" s="36">
        <v>201.13</v>
      </c>
      <c r="I103" s="37"/>
      <c r="J103" s="29">
        <v>147.59</v>
      </c>
      <c r="K103" s="38">
        <v>117.94</v>
      </c>
      <c r="L103" s="39">
        <v>137.36000000000001</v>
      </c>
      <c r="M103" s="40">
        <v>44477</v>
      </c>
    </row>
    <row r="104" spans="1:13" ht="14">
      <c r="A104" s="10" t="s">
        <v>101</v>
      </c>
      <c r="B104" s="30">
        <v>20.260000000000002</v>
      </c>
      <c r="C104" s="31"/>
      <c r="D104" s="32">
        <f t="shared" si="3"/>
        <v>14.860590830000001</v>
      </c>
      <c r="E104" s="33">
        <f t="shared" si="4"/>
        <v>11.81275246</v>
      </c>
      <c r="F104" s="34">
        <f t="shared" si="5"/>
        <v>13.747824339999999</v>
      </c>
      <c r="G104" s="35">
        <v>10.0159</v>
      </c>
      <c r="H104" s="36">
        <v>201.08</v>
      </c>
      <c r="I104" s="37"/>
      <c r="J104" s="29">
        <v>148.37</v>
      </c>
      <c r="K104" s="38">
        <v>117.94</v>
      </c>
      <c r="L104" s="39">
        <v>137.26</v>
      </c>
      <c r="M104" s="41">
        <v>44484</v>
      </c>
    </row>
    <row r="105" spans="1:13" ht="14">
      <c r="A105" s="10" t="s">
        <v>102</v>
      </c>
      <c r="B105" s="30">
        <v>20.32</v>
      </c>
      <c r="C105" s="31"/>
      <c r="D105" s="32">
        <f t="shared" si="3"/>
        <v>14.9396544</v>
      </c>
      <c r="E105" s="33">
        <f t="shared" si="4"/>
        <v>11.777960159999999</v>
      </c>
      <c r="F105" s="34">
        <f t="shared" si="5"/>
        <v>13.7362932</v>
      </c>
      <c r="G105" s="35">
        <v>9.9863999999999997</v>
      </c>
      <c r="H105" s="36">
        <v>202.98</v>
      </c>
      <c r="I105" s="37"/>
      <c r="J105" s="29">
        <v>149.6</v>
      </c>
      <c r="K105" s="38">
        <v>117.94</v>
      </c>
      <c r="L105" s="39">
        <v>137.55000000000001</v>
      </c>
      <c r="M105" s="40">
        <v>44491</v>
      </c>
    </row>
    <row r="106" spans="1:13" ht="14">
      <c r="A106" s="10" t="s">
        <v>103</v>
      </c>
      <c r="B106" s="30">
        <v>20.22</v>
      </c>
      <c r="C106" s="31"/>
      <c r="D106" s="32">
        <f t="shared" si="3"/>
        <v>15.071495950000001</v>
      </c>
      <c r="E106" s="33">
        <f t="shared" si="4"/>
        <v>11.72901506</v>
      </c>
      <c r="F106" s="34">
        <f t="shared" si="5"/>
        <v>13.775675480000002</v>
      </c>
      <c r="G106" s="35">
        <v>9.9449000000000005</v>
      </c>
      <c r="H106" s="36">
        <v>202.86</v>
      </c>
      <c r="I106" s="37"/>
      <c r="J106" s="29">
        <v>151.55000000000001</v>
      </c>
      <c r="K106" s="38">
        <v>117.94</v>
      </c>
      <c r="L106" s="39">
        <v>138.52000000000001</v>
      </c>
      <c r="M106" s="41">
        <v>44498</v>
      </c>
    </row>
    <row r="107" spans="1:13" ht="14">
      <c r="A107" s="10" t="s">
        <v>104</v>
      </c>
      <c r="B107" s="30">
        <v>19.25</v>
      </c>
      <c r="C107" s="31"/>
      <c r="D107" s="32">
        <f t="shared" si="3"/>
        <v>14.791823619999999</v>
      </c>
      <c r="E107" s="33">
        <f t="shared" si="4"/>
        <v>11.74274074</v>
      </c>
      <c r="F107" s="34">
        <f t="shared" si="5"/>
        <v>13.803253779999999</v>
      </c>
      <c r="G107" s="35">
        <v>9.9253999999999998</v>
      </c>
      <c r="H107" s="36">
        <v>194.24</v>
      </c>
      <c r="I107" s="37"/>
      <c r="J107" s="29">
        <v>149.03</v>
      </c>
      <c r="K107" s="38">
        <v>118.31</v>
      </c>
      <c r="L107" s="39">
        <v>139.07</v>
      </c>
      <c r="M107" s="40">
        <v>44505</v>
      </c>
    </row>
    <row r="108" spans="1:13" ht="14">
      <c r="A108" s="10" t="s">
        <v>105</v>
      </c>
      <c r="B108" s="30">
        <v>20.440000000000001</v>
      </c>
      <c r="C108" s="31"/>
      <c r="D108" s="32">
        <f t="shared" si="3"/>
        <v>14.980804199999998</v>
      </c>
      <c r="E108" s="33">
        <f t="shared" si="4"/>
        <v>11.827687319999999</v>
      </c>
      <c r="F108" s="34">
        <f t="shared" si="5"/>
        <v>13.923100439999999</v>
      </c>
      <c r="G108" s="35">
        <v>9.9971999999999994</v>
      </c>
      <c r="H108" s="36">
        <v>205.26</v>
      </c>
      <c r="I108" s="37"/>
      <c r="J108" s="29">
        <v>149.85</v>
      </c>
      <c r="K108" s="38">
        <v>118.31</v>
      </c>
      <c r="L108" s="39">
        <v>139.27000000000001</v>
      </c>
      <c r="M108" s="41">
        <v>44512</v>
      </c>
    </row>
    <row r="109" spans="1:13" ht="14">
      <c r="A109" s="10" t="s">
        <v>106</v>
      </c>
      <c r="B109" s="30">
        <v>20.8</v>
      </c>
      <c r="C109" s="31"/>
      <c r="D109" s="32">
        <f t="shared" si="3"/>
        <v>15.07307844</v>
      </c>
      <c r="E109" s="33">
        <f t="shared" si="4"/>
        <v>12.015284399999999</v>
      </c>
      <c r="F109" s="34">
        <f t="shared" si="5"/>
        <v>14.086432919999998</v>
      </c>
      <c r="G109" s="35">
        <v>10.0884</v>
      </c>
      <c r="H109" s="36">
        <v>207.05</v>
      </c>
      <c r="I109" s="37"/>
      <c r="J109" s="29">
        <v>149.41</v>
      </c>
      <c r="K109" s="38">
        <v>119.1</v>
      </c>
      <c r="L109" s="39">
        <v>139.63</v>
      </c>
      <c r="M109" s="40">
        <v>44519</v>
      </c>
    </row>
    <row r="110" spans="1:13" ht="14">
      <c r="A110" s="10" t="s">
        <v>107</v>
      </c>
      <c r="B110" s="30">
        <v>20.7</v>
      </c>
      <c r="C110" s="31"/>
      <c r="D110" s="32">
        <f t="shared" si="3"/>
        <v>15.463271069999999</v>
      </c>
      <c r="E110" s="33">
        <f t="shared" si="4"/>
        <v>12.3776367</v>
      </c>
      <c r="F110" s="34">
        <f t="shared" si="5"/>
        <v>14.471201940000002</v>
      </c>
      <c r="G110" s="35">
        <v>10.3233</v>
      </c>
      <c r="H110" s="36">
        <v>203.39</v>
      </c>
      <c r="I110" s="37"/>
      <c r="J110" s="29">
        <v>149.79</v>
      </c>
      <c r="K110" s="38">
        <v>119.9</v>
      </c>
      <c r="L110" s="39">
        <v>140.18</v>
      </c>
      <c r="M110" s="41">
        <v>44526</v>
      </c>
    </row>
    <row r="111" spans="1:13" ht="14">
      <c r="A111" s="10" t="s">
        <v>108</v>
      </c>
      <c r="B111" s="30">
        <v>15.34</v>
      </c>
      <c r="C111" s="31"/>
      <c r="D111" s="32">
        <f t="shared" si="3"/>
        <v>15.40485297</v>
      </c>
      <c r="E111" s="33">
        <f t="shared" si="4"/>
        <v>12.45737259</v>
      </c>
      <c r="F111" s="34">
        <f t="shared" si="5"/>
        <v>14.526573750000001</v>
      </c>
      <c r="G111" s="35">
        <v>10.2843</v>
      </c>
      <c r="H111" s="36">
        <v>149.21</v>
      </c>
      <c r="I111" s="37"/>
      <c r="J111" s="29">
        <v>149.79</v>
      </c>
      <c r="K111" s="38">
        <v>121.13</v>
      </c>
      <c r="L111" s="39">
        <v>141.25</v>
      </c>
      <c r="M111" s="40">
        <v>44533</v>
      </c>
    </row>
    <row r="112" spans="1:13" ht="14">
      <c r="A112" s="10" t="s">
        <v>109</v>
      </c>
      <c r="B112" s="30">
        <v>17.66</v>
      </c>
      <c r="C112" s="31"/>
      <c r="D112" s="32">
        <f t="shared" si="3"/>
        <v>15.215302600000001</v>
      </c>
      <c r="E112" s="33">
        <f t="shared" si="4"/>
        <v>12.930959390000002</v>
      </c>
      <c r="F112" s="34">
        <f t="shared" si="5"/>
        <v>14.706419329999999</v>
      </c>
      <c r="G112" s="35">
        <v>10.239100000000001</v>
      </c>
      <c r="H112" s="36">
        <v>172.06</v>
      </c>
      <c r="I112" s="37"/>
      <c r="J112" s="29">
        <v>148.6</v>
      </c>
      <c r="K112" s="38">
        <v>126.29</v>
      </c>
      <c r="L112" s="39">
        <v>143.63</v>
      </c>
      <c r="M112" s="41">
        <v>44540</v>
      </c>
    </row>
    <row r="113" spans="1:13" ht="14">
      <c r="A113" s="10" t="s">
        <v>110</v>
      </c>
      <c r="B113" s="30">
        <v>15.57</v>
      </c>
      <c r="C113" s="31"/>
      <c r="D113" s="32">
        <f t="shared" si="3"/>
        <v>15.518599499999999</v>
      </c>
      <c r="E113" s="33">
        <f t="shared" si="4"/>
        <v>13.144202559999998</v>
      </c>
      <c r="F113" s="34">
        <f t="shared" si="5"/>
        <v>14.86405263</v>
      </c>
      <c r="G113" s="35">
        <v>10.2433</v>
      </c>
      <c r="H113" s="36">
        <v>151.77000000000001</v>
      </c>
      <c r="I113" s="37"/>
      <c r="J113" s="29">
        <v>151.5</v>
      </c>
      <c r="K113" s="38">
        <v>128.32</v>
      </c>
      <c r="L113" s="39">
        <v>145.11000000000001</v>
      </c>
      <c r="M113" s="41">
        <v>44547</v>
      </c>
    </row>
    <row r="114" spans="1:13" ht="14">
      <c r="A114" s="10" t="s">
        <v>111</v>
      </c>
      <c r="B114" s="30">
        <v>20.34</v>
      </c>
      <c r="C114" s="31"/>
      <c r="D114" s="32">
        <f t="shared" si="3"/>
        <v>15.619731300000002</v>
      </c>
      <c r="E114" s="33">
        <f t="shared" si="4"/>
        <v>13.290862500000001</v>
      </c>
      <c r="F114" s="34">
        <f t="shared" si="5"/>
        <v>15.1675839</v>
      </c>
      <c r="G114" s="35">
        <v>10.323</v>
      </c>
      <c r="H114" s="36">
        <v>197.31</v>
      </c>
      <c r="I114" s="37"/>
      <c r="J114" s="29">
        <v>151.31</v>
      </c>
      <c r="K114" s="38">
        <v>128.75</v>
      </c>
      <c r="L114" s="39">
        <v>146.93</v>
      </c>
      <c r="M114" s="40">
        <v>44553</v>
      </c>
    </row>
    <row r="115" spans="1:13" ht="14">
      <c r="A115" s="10" t="s">
        <v>112</v>
      </c>
      <c r="B115" s="30">
        <v>19.350000000000001</v>
      </c>
      <c r="C115" s="31"/>
      <c r="D115" s="32">
        <f t="shared" si="3"/>
        <v>15.496821570000002</v>
      </c>
      <c r="E115" s="33">
        <f t="shared" si="4"/>
        <v>12.915552010000003</v>
      </c>
      <c r="F115" s="34">
        <f t="shared" si="5"/>
        <v>14.959909320000001</v>
      </c>
      <c r="G115" s="35">
        <v>10.226900000000001</v>
      </c>
      <c r="H115" s="36">
        <v>188.35</v>
      </c>
      <c r="I115" s="37"/>
      <c r="J115" s="29">
        <v>151.53</v>
      </c>
      <c r="K115" s="38">
        <v>126.29</v>
      </c>
      <c r="L115" s="39">
        <v>146.28</v>
      </c>
      <c r="M115" s="42">
        <v>44560</v>
      </c>
    </row>
    <row r="116" spans="1:13" ht="14">
      <c r="A116" s="10" t="s">
        <v>113</v>
      </c>
      <c r="B116" s="30">
        <v>20.75</v>
      </c>
      <c r="C116" s="31"/>
      <c r="D116" s="32">
        <f t="shared" si="3"/>
        <v>15.436263839999999</v>
      </c>
      <c r="E116" s="33">
        <f t="shared" si="4"/>
        <v>12.533454000000001</v>
      </c>
      <c r="F116" s="34">
        <f t="shared" si="5"/>
        <v>14.96896716</v>
      </c>
      <c r="G116" s="35">
        <v>10.3156</v>
      </c>
      <c r="H116" s="36">
        <v>201.8</v>
      </c>
      <c r="I116" s="37"/>
      <c r="J116" s="29">
        <v>149.63999999999999</v>
      </c>
      <c r="K116" s="38">
        <v>121.5</v>
      </c>
      <c r="L116" s="39">
        <v>145.11000000000001</v>
      </c>
      <c r="M116" s="40">
        <v>44568</v>
      </c>
    </row>
    <row r="117" spans="1:13" ht="14">
      <c r="A117" s="10" t="s">
        <v>114</v>
      </c>
      <c r="B117" s="30">
        <v>19.899999999999999</v>
      </c>
      <c r="C117" s="31"/>
      <c r="D117" s="32">
        <f t="shared" si="3"/>
        <v>15.2350952</v>
      </c>
      <c r="E117" s="33">
        <f t="shared" si="4"/>
        <v>12.109265120000002</v>
      </c>
      <c r="F117" s="34">
        <f t="shared" si="5"/>
        <v>14.72026464</v>
      </c>
      <c r="G117" s="35">
        <v>10.235200000000001</v>
      </c>
      <c r="H117" s="36">
        <v>193.65</v>
      </c>
      <c r="I117" s="37"/>
      <c r="J117" s="29">
        <v>148.85</v>
      </c>
      <c r="K117" s="38">
        <v>118.31</v>
      </c>
      <c r="L117" s="39">
        <v>143.82</v>
      </c>
      <c r="M117" s="41">
        <v>44575</v>
      </c>
    </row>
    <row r="118" spans="1:13" ht="14">
      <c r="A118" s="10" t="s">
        <v>115</v>
      </c>
      <c r="B118" s="30">
        <v>20.32</v>
      </c>
      <c r="C118" s="31"/>
      <c r="D118" s="32">
        <f t="shared" si="3"/>
        <v>15.454090349999998</v>
      </c>
      <c r="E118" s="33">
        <f t="shared" si="4"/>
        <v>12.316425929999999</v>
      </c>
      <c r="F118" s="34">
        <f t="shared" si="5"/>
        <v>14.928370200000002</v>
      </c>
      <c r="G118" s="35">
        <v>10.410299999999999</v>
      </c>
      <c r="H118" s="36">
        <v>196.37</v>
      </c>
      <c r="I118" s="37"/>
      <c r="J118" s="29">
        <v>148.44999999999999</v>
      </c>
      <c r="K118" s="38">
        <v>118.31</v>
      </c>
      <c r="L118" s="39">
        <v>143.4</v>
      </c>
      <c r="M118" s="40">
        <v>44582</v>
      </c>
    </row>
    <row r="119" spans="1:13" ht="14">
      <c r="A119" s="10" t="s">
        <v>116</v>
      </c>
      <c r="B119" s="30">
        <v>15.28</v>
      </c>
      <c r="C119" s="31"/>
      <c r="D119" s="32">
        <f t="shared" si="3"/>
        <v>15.948132900000001</v>
      </c>
      <c r="E119" s="33">
        <f t="shared" si="4"/>
        <v>12.42148521</v>
      </c>
      <c r="F119" s="34">
        <f t="shared" si="5"/>
        <v>14.92237083</v>
      </c>
      <c r="G119" s="35">
        <v>10.4991</v>
      </c>
      <c r="H119" s="36">
        <v>145.69</v>
      </c>
      <c r="I119" s="37"/>
      <c r="J119" s="29">
        <v>151.9</v>
      </c>
      <c r="K119" s="38">
        <v>118.31</v>
      </c>
      <c r="L119" s="39">
        <v>142.13</v>
      </c>
      <c r="M119" s="41">
        <v>44589</v>
      </c>
    </row>
    <row r="120" spans="1:13" ht="14">
      <c r="A120" s="10" t="s">
        <v>117</v>
      </c>
      <c r="B120" s="30">
        <v>17.170000000000002</v>
      </c>
      <c r="C120" s="31"/>
      <c r="D120" s="32">
        <f t="shared" si="3"/>
        <v>16.000919009999997</v>
      </c>
      <c r="E120" s="33">
        <f t="shared" si="4"/>
        <v>12.620898090000001</v>
      </c>
      <c r="F120" s="34">
        <f t="shared" si="5"/>
        <v>14.93189883</v>
      </c>
      <c r="G120" s="35">
        <v>10.4193</v>
      </c>
      <c r="H120" s="36">
        <v>164.31</v>
      </c>
      <c r="I120" s="37"/>
      <c r="J120" s="29">
        <v>153.57</v>
      </c>
      <c r="K120" s="38">
        <v>121.13</v>
      </c>
      <c r="L120" s="39">
        <v>143.31</v>
      </c>
      <c r="M120" s="40">
        <v>44596</v>
      </c>
    </row>
    <row r="121" spans="1:13" ht="14">
      <c r="A121" s="10" t="s">
        <v>118</v>
      </c>
      <c r="B121" s="30">
        <v>18.809999999999999</v>
      </c>
      <c r="C121" s="31"/>
      <c r="D121" s="32">
        <f t="shared" si="3"/>
        <v>15.235675639999998</v>
      </c>
      <c r="E121" s="33">
        <f t="shared" si="4"/>
        <v>13.241006339999998</v>
      </c>
      <c r="F121" s="34">
        <f t="shared" si="5"/>
        <v>15.41556624</v>
      </c>
      <c r="G121" s="35">
        <v>10.581799999999999</v>
      </c>
      <c r="H121" s="36">
        <v>179.44</v>
      </c>
      <c r="I121" s="37"/>
      <c r="J121" s="29">
        <v>143.97999999999999</v>
      </c>
      <c r="K121" s="38">
        <v>125.13</v>
      </c>
      <c r="L121" s="39">
        <v>145.68</v>
      </c>
      <c r="M121" s="41">
        <v>44603</v>
      </c>
    </row>
    <row r="122" spans="1:13" ht="14">
      <c r="A122" s="10" t="s">
        <v>119</v>
      </c>
      <c r="B122" s="30">
        <v>16.16</v>
      </c>
      <c r="C122" s="31"/>
      <c r="D122" s="32">
        <f t="shared" si="3"/>
        <v>15.782551740000001</v>
      </c>
      <c r="E122" s="33">
        <f t="shared" si="4"/>
        <v>13.86499603</v>
      </c>
      <c r="F122" s="34">
        <f t="shared" si="5"/>
        <v>15.501211520000002</v>
      </c>
      <c r="G122" s="35">
        <v>10.576700000000001</v>
      </c>
      <c r="H122" s="36">
        <v>152.80000000000001</v>
      </c>
      <c r="I122" s="37"/>
      <c r="J122" s="29">
        <v>149.22</v>
      </c>
      <c r="K122" s="38">
        <v>131.09</v>
      </c>
      <c r="L122" s="39">
        <v>146.56</v>
      </c>
      <c r="M122" s="40">
        <v>44610</v>
      </c>
    </row>
    <row r="123" spans="1:13" ht="14">
      <c r="A123" s="10" t="s">
        <v>120</v>
      </c>
      <c r="B123" s="30">
        <v>18.920000000000002</v>
      </c>
      <c r="C123" s="31"/>
      <c r="D123" s="32">
        <f t="shared" si="3"/>
        <v>15.89772866</v>
      </c>
      <c r="E123" s="33">
        <f t="shared" si="4"/>
        <v>14.608522060000002</v>
      </c>
      <c r="F123" s="34">
        <f t="shared" si="5"/>
        <v>16.135326240000001</v>
      </c>
      <c r="G123" s="35">
        <v>10.6546</v>
      </c>
      <c r="H123" s="36">
        <v>178.25</v>
      </c>
      <c r="I123" s="37"/>
      <c r="J123" s="29">
        <v>149.21</v>
      </c>
      <c r="K123" s="38">
        <v>137.11000000000001</v>
      </c>
      <c r="L123" s="39">
        <v>151.44</v>
      </c>
      <c r="M123" s="41">
        <v>44617</v>
      </c>
    </row>
    <row r="124" spans="1:13" ht="14">
      <c r="A124" s="10" t="s">
        <v>121</v>
      </c>
      <c r="B124" s="30">
        <v>15.85</v>
      </c>
      <c r="C124" s="31"/>
      <c r="D124" s="32">
        <f t="shared" si="3"/>
        <v>16.086247849999999</v>
      </c>
      <c r="E124" s="33">
        <f t="shared" si="4"/>
        <v>15.388814200000001</v>
      </c>
      <c r="F124" s="34">
        <f t="shared" si="5"/>
        <v>16.59504025</v>
      </c>
      <c r="G124" s="35">
        <v>10.779500000000001</v>
      </c>
      <c r="H124" s="36">
        <v>147.88999999999999</v>
      </c>
      <c r="I124" s="37"/>
      <c r="J124" s="29">
        <v>149.22999999999999</v>
      </c>
      <c r="K124" s="38">
        <v>142.76</v>
      </c>
      <c r="L124" s="39">
        <v>153.94999999999999</v>
      </c>
      <c r="M124" s="40">
        <v>44624</v>
      </c>
    </row>
    <row r="125" spans="1:13" ht="14">
      <c r="A125" s="10" t="s">
        <v>122</v>
      </c>
      <c r="B125" s="30">
        <v>20.190000000000001</v>
      </c>
      <c r="C125" s="31"/>
      <c r="D125" s="32">
        <f t="shared" si="3"/>
        <v>15.935359440000001</v>
      </c>
      <c r="E125" s="33">
        <f t="shared" si="4"/>
        <v>15.72489646</v>
      </c>
      <c r="F125" s="34">
        <f t="shared" si="5"/>
        <v>17.146857000000001</v>
      </c>
      <c r="G125" s="35">
        <v>10.683400000000001</v>
      </c>
      <c r="H125" s="36">
        <v>187.78</v>
      </c>
      <c r="I125" s="37"/>
      <c r="J125" s="29">
        <v>149.16</v>
      </c>
      <c r="K125" s="38">
        <v>147.19</v>
      </c>
      <c r="L125" s="39">
        <v>160.5</v>
      </c>
      <c r="M125" s="41">
        <v>44631</v>
      </c>
    </row>
    <row r="126" spans="1:13" ht="14">
      <c r="A126" s="10" t="s">
        <v>123</v>
      </c>
      <c r="B126" s="30">
        <v>16.829999999999998</v>
      </c>
      <c r="C126" s="31"/>
      <c r="D126" s="32">
        <f t="shared" si="3"/>
        <v>15.417102799999999</v>
      </c>
      <c r="E126" s="33">
        <f t="shared" si="4"/>
        <v>17.513695199999997</v>
      </c>
      <c r="F126" s="34">
        <f t="shared" si="5"/>
        <v>17.620142400000002</v>
      </c>
      <c r="G126" s="35">
        <v>10.436</v>
      </c>
      <c r="H126" s="36">
        <v>160.41999999999999</v>
      </c>
      <c r="I126" s="37"/>
      <c r="J126" s="29">
        <v>147.72999999999999</v>
      </c>
      <c r="K126" s="38">
        <v>167.82</v>
      </c>
      <c r="L126" s="39">
        <v>168.84</v>
      </c>
      <c r="M126" s="40">
        <v>44638</v>
      </c>
    </row>
    <row r="127" spans="1:13" ht="14">
      <c r="A127" s="10" t="s">
        <v>124</v>
      </c>
      <c r="B127" s="30">
        <v>16.68</v>
      </c>
      <c r="C127" s="31"/>
      <c r="D127" s="32">
        <f t="shared" si="3"/>
        <v>15.491745839999998</v>
      </c>
      <c r="E127" s="33">
        <f t="shared" si="4"/>
        <v>19.415962319999998</v>
      </c>
      <c r="F127" s="34">
        <f t="shared" si="5"/>
        <v>18.617237160000002</v>
      </c>
      <c r="G127" s="35">
        <v>10.3596</v>
      </c>
      <c r="H127" s="36">
        <v>160.65</v>
      </c>
      <c r="I127" s="37"/>
      <c r="J127" s="29">
        <v>149.54</v>
      </c>
      <c r="K127" s="38">
        <v>187.42</v>
      </c>
      <c r="L127" s="39">
        <v>179.71</v>
      </c>
      <c r="M127" s="41">
        <v>44645</v>
      </c>
    </row>
    <row r="128" spans="1:13" ht="14">
      <c r="A128" s="10" t="s">
        <v>125</v>
      </c>
      <c r="B128" s="30">
        <v>17.05</v>
      </c>
      <c r="C128" s="31"/>
      <c r="D128" s="32">
        <f t="shared" si="3"/>
        <v>15.3981373</v>
      </c>
      <c r="E128" s="33">
        <f t="shared" si="4"/>
        <v>20.323921800000001</v>
      </c>
      <c r="F128" s="34">
        <f t="shared" si="5"/>
        <v>19.4612607</v>
      </c>
      <c r="G128" s="35">
        <v>10.381</v>
      </c>
      <c r="H128" s="36">
        <v>164.73</v>
      </c>
      <c r="I128" s="37"/>
      <c r="J128" s="29">
        <v>148.33000000000001</v>
      </c>
      <c r="K128" s="38">
        <v>195.78</v>
      </c>
      <c r="L128" s="39">
        <v>187.47</v>
      </c>
      <c r="M128" s="41">
        <v>44652</v>
      </c>
    </row>
    <row r="129" spans="1:13" ht="14">
      <c r="A129" s="10" t="s">
        <v>126</v>
      </c>
      <c r="B129" s="30">
        <v>17.09</v>
      </c>
      <c r="C129" s="31"/>
      <c r="D129" s="32">
        <f t="shared" si="3"/>
        <v>15.354127639999998</v>
      </c>
      <c r="E129" s="33">
        <f t="shared" si="4"/>
        <v>20.541749790000001</v>
      </c>
      <c r="F129" s="34">
        <f t="shared" si="5"/>
        <v>19.757179779999998</v>
      </c>
      <c r="G129" s="35">
        <v>10.2827</v>
      </c>
      <c r="H129" s="36">
        <v>165.86</v>
      </c>
      <c r="I129" s="37"/>
      <c r="J129" s="29">
        <v>149.32</v>
      </c>
      <c r="K129" s="38">
        <v>199.77</v>
      </c>
      <c r="L129" s="39">
        <v>192.14</v>
      </c>
      <c r="M129" s="41">
        <v>44659</v>
      </c>
    </row>
    <row r="130" spans="1:13" ht="14">
      <c r="A130" s="10" t="s">
        <v>127</v>
      </c>
      <c r="B130" s="30">
        <v>19.91</v>
      </c>
      <c r="C130" s="31"/>
      <c r="D130" s="32">
        <f t="shared" si="3"/>
        <v>15.356446050000001</v>
      </c>
      <c r="E130" s="33">
        <f t="shared" si="4"/>
        <v>20.047749150000005</v>
      </c>
      <c r="F130" s="34">
        <f t="shared" si="5"/>
        <v>19.954005500000001</v>
      </c>
      <c r="G130" s="35">
        <v>10.301500000000001</v>
      </c>
      <c r="H130" s="36">
        <v>193.15</v>
      </c>
      <c r="I130" s="37"/>
      <c r="J130" s="29">
        <v>149.07</v>
      </c>
      <c r="K130" s="38">
        <v>194.61</v>
      </c>
      <c r="L130" s="39">
        <v>193.7</v>
      </c>
      <c r="M130" s="41">
        <v>44665</v>
      </c>
    </row>
    <row r="131" spans="1:13" ht="14">
      <c r="A131" s="10" t="s">
        <v>128</v>
      </c>
      <c r="B131" s="30">
        <v>16.89</v>
      </c>
      <c r="C131" s="31"/>
      <c r="D131" s="32">
        <f t="shared" si="3"/>
        <v>16.46611497</v>
      </c>
      <c r="E131" s="33">
        <f t="shared" si="4"/>
        <v>19.243979189999997</v>
      </c>
      <c r="F131" s="34">
        <f t="shared" si="5"/>
        <v>19.598687909999995</v>
      </c>
      <c r="G131" s="35">
        <v>10.311299999999999</v>
      </c>
      <c r="H131" s="36">
        <v>164.25</v>
      </c>
      <c r="I131" s="37"/>
      <c r="J131" s="29">
        <v>159.69</v>
      </c>
      <c r="K131" s="38">
        <v>186.63</v>
      </c>
      <c r="L131" s="39">
        <v>190.07</v>
      </c>
      <c r="M131" s="41">
        <v>44673</v>
      </c>
    </row>
    <row r="132" spans="1:13" ht="14">
      <c r="A132" s="10" t="s">
        <v>129</v>
      </c>
      <c r="B132" s="30">
        <v>18.7</v>
      </c>
      <c r="C132" s="31"/>
      <c r="D132" s="32">
        <f t="shared" si="3"/>
        <v>19.61732808</v>
      </c>
      <c r="E132" s="33">
        <f t="shared" si="4"/>
        <v>18.792464080000002</v>
      </c>
      <c r="F132" s="34">
        <f t="shared" si="5"/>
        <v>19.387397240000002</v>
      </c>
      <c r="G132" s="35">
        <v>10.3108</v>
      </c>
      <c r="H132" s="36">
        <v>180.87</v>
      </c>
      <c r="I132" s="37"/>
      <c r="J132" s="29">
        <v>190.26</v>
      </c>
      <c r="K132" s="38">
        <v>182.26</v>
      </c>
      <c r="L132" s="39">
        <v>188.03</v>
      </c>
      <c r="M132" s="41">
        <v>44680</v>
      </c>
    </row>
    <row r="133" spans="1:13" ht="14">
      <c r="A133" s="10" t="s">
        <v>130</v>
      </c>
      <c r="B133" s="30">
        <v>21.62</v>
      </c>
      <c r="C133" s="31"/>
      <c r="D133" s="32">
        <f t="shared" si="3"/>
        <v>20.780520079999999</v>
      </c>
      <c r="E133" s="33">
        <f t="shared" si="4"/>
        <v>18.38252537</v>
      </c>
      <c r="F133" s="34">
        <f t="shared" si="5"/>
        <v>19.549486439999999</v>
      </c>
      <c r="G133" s="35">
        <v>10.5037</v>
      </c>
      <c r="H133" s="36">
        <v>207.87</v>
      </c>
      <c r="I133" s="37"/>
      <c r="J133" s="29">
        <v>197.84</v>
      </c>
      <c r="K133" s="38">
        <v>175.01</v>
      </c>
      <c r="L133" s="39">
        <v>186.12</v>
      </c>
      <c r="M133" s="41">
        <v>44687</v>
      </c>
    </row>
    <row r="134" spans="1:13" ht="14">
      <c r="A134" s="10" t="s">
        <v>131</v>
      </c>
      <c r="B134" s="30">
        <v>25.55</v>
      </c>
      <c r="C134" s="31"/>
      <c r="D134" s="32">
        <f t="shared" si="3"/>
        <v>21.456736079999999</v>
      </c>
      <c r="E134" s="33">
        <f t="shared" si="4"/>
        <v>17.774593200000002</v>
      </c>
      <c r="F134" s="34">
        <f t="shared" si="5"/>
        <v>19.39591368</v>
      </c>
      <c r="G134" s="35">
        <v>10.5144</v>
      </c>
      <c r="H134" s="36">
        <v>242.58</v>
      </c>
      <c r="I134" s="37"/>
      <c r="J134" s="29">
        <v>204.07</v>
      </c>
      <c r="K134" s="38">
        <v>169.05</v>
      </c>
      <c r="L134" s="39">
        <v>184.47</v>
      </c>
      <c r="M134" s="41">
        <v>44694</v>
      </c>
    </row>
    <row r="135" spans="1:13" ht="14">
      <c r="A135" s="10" t="s">
        <v>132</v>
      </c>
      <c r="B135" s="30">
        <v>26.71</v>
      </c>
      <c r="C135" s="31"/>
      <c r="D135" s="32">
        <f t="shared" si="3"/>
        <v>21.273340999999999</v>
      </c>
      <c r="E135" s="33">
        <f t="shared" si="4"/>
        <v>17.570573039999999</v>
      </c>
      <c r="F135" s="34">
        <f t="shared" si="5"/>
        <v>19.27768652</v>
      </c>
      <c r="G135" s="35">
        <v>10.4924</v>
      </c>
      <c r="H135" s="36">
        <v>254.77</v>
      </c>
      <c r="I135" s="37"/>
      <c r="J135" s="29">
        <v>202.75</v>
      </c>
      <c r="K135" s="38">
        <v>167.46</v>
      </c>
      <c r="L135" s="39">
        <v>183.73</v>
      </c>
      <c r="M135" s="41">
        <v>44701</v>
      </c>
    </row>
    <row r="136" spans="1:13" ht="14">
      <c r="A136" s="10" t="s">
        <v>133</v>
      </c>
      <c r="B136" s="30">
        <v>27.28</v>
      </c>
      <c r="C136" s="31"/>
      <c r="D136" s="32">
        <f t="shared" si="3"/>
        <v>20.525361719999999</v>
      </c>
      <c r="E136" s="33">
        <f t="shared" si="4"/>
        <v>17.682771240000001</v>
      </c>
      <c r="F136" s="34">
        <f t="shared" si="5"/>
        <v>19.265625299999996</v>
      </c>
      <c r="G136" s="35">
        <v>10.5594</v>
      </c>
      <c r="H136" s="36">
        <v>259.16000000000003</v>
      </c>
      <c r="I136" s="37"/>
      <c r="J136" s="29">
        <v>194.38</v>
      </c>
      <c r="K136" s="38">
        <v>167.46</v>
      </c>
      <c r="L136" s="39">
        <v>182.45</v>
      </c>
      <c r="M136" s="41">
        <v>44708</v>
      </c>
    </row>
    <row r="137" spans="1:13" ht="14">
      <c r="A137" s="10" t="s">
        <v>134</v>
      </c>
      <c r="B137" s="30">
        <v>28.63</v>
      </c>
      <c r="C137" s="31"/>
      <c r="D137" s="32">
        <f t="shared" si="3"/>
        <v>20.484518430000001</v>
      </c>
      <c r="E137" s="33">
        <f t="shared" si="4"/>
        <v>17.454523260000002</v>
      </c>
      <c r="F137" s="34">
        <f t="shared" si="5"/>
        <v>18.96899969</v>
      </c>
      <c r="G137" s="35">
        <v>10.4231</v>
      </c>
      <c r="H137" s="36">
        <v>272.98</v>
      </c>
      <c r="I137" s="37"/>
      <c r="J137" s="29">
        <v>196.53</v>
      </c>
      <c r="K137" s="38">
        <v>167.46</v>
      </c>
      <c r="L137" s="39">
        <v>181.99</v>
      </c>
      <c r="M137" s="41">
        <v>44715</v>
      </c>
    </row>
    <row r="138" spans="1:13" ht="14">
      <c r="A138" s="10" t="s">
        <v>135</v>
      </c>
      <c r="B138" s="30">
        <v>20.75</v>
      </c>
      <c r="C138" s="31"/>
      <c r="D138" s="32">
        <f t="shared" si="3"/>
        <v>21.562191989999999</v>
      </c>
      <c r="E138" s="33">
        <f t="shared" si="4"/>
        <v>17.630021340000003</v>
      </c>
      <c r="F138" s="34">
        <f t="shared" si="5"/>
        <v>18.87757749</v>
      </c>
      <c r="G138" s="35">
        <v>10.527900000000001</v>
      </c>
      <c r="H138" s="36">
        <v>197.72</v>
      </c>
      <c r="I138" s="37"/>
      <c r="J138" s="29">
        <v>204.81</v>
      </c>
      <c r="K138" s="38">
        <v>167.46</v>
      </c>
      <c r="L138" s="39">
        <v>179.31</v>
      </c>
      <c r="M138" s="41">
        <v>44722</v>
      </c>
    </row>
    <row r="139" spans="1:13" ht="14">
      <c r="A139" s="10" t="s">
        <v>136</v>
      </c>
      <c r="B139" s="30">
        <v>27.1</v>
      </c>
      <c r="C139" s="31"/>
      <c r="D139" s="32">
        <f t="shared" ref="D139:D202" si="6">J139/100*G139</f>
        <v>21.880082439999999</v>
      </c>
      <c r="E139" s="33">
        <f t="shared" ref="E139:E202" si="7">K139/100*G139</f>
        <v>17.966580459999996</v>
      </c>
      <c r="F139" s="34">
        <f t="shared" ref="F139:F202" si="8">L139/100*G139</f>
        <v>19.35776246</v>
      </c>
      <c r="G139" s="35">
        <v>10.7014</v>
      </c>
      <c r="H139" s="36">
        <v>254.85</v>
      </c>
      <c r="I139" s="37"/>
      <c r="J139" s="29">
        <v>204.46</v>
      </c>
      <c r="K139" s="38">
        <v>167.89</v>
      </c>
      <c r="L139" s="39">
        <v>180.89</v>
      </c>
      <c r="M139" s="41">
        <v>44729</v>
      </c>
    </row>
    <row r="140" spans="1:13" ht="14">
      <c r="A140" s="10" t="s">
        <v>137</v>
      </c>
      <c r="B140" s="30">
        <v>26.52</v>
      </c>
      <c r="C140" s="31"/>
      <c r="D140" s="32">
        <f t="shared" si="6"/>
        <v>22.178701380000003</v>
      </c>
      <c r="E140" s="33">
        <f t="shared" si="7"/>
        <v>17.954492379999998</v>
      </c>
      <c r="F140" s="34">
        <f t="shared" si="8"/>
        <v>19.270948399999998</v>
      </c>
      <c r="G140" s="35">
        <v>10.6942</v>
      </c>
      <c r="H140" s="36">
        <v>248.45</v>
      </c>
      <c r="I140" s="37"/>
      <c r="J140" s="29">
        <v>207.39</v>
      </c>
      <c r="K140" s="38">
        <v>167.89</v>
      </c>
      <c r="L140" s="39">
        <v>180.2</v>
      </c>
      <c r="M140" s="41">
        <v>44735</v>
      </c>
    </row>
    <row r="141" spans="1:13" ht="14">
      <c r="A141" s="10" t="s">
        <v>138</v>
      </c>
      <c r="B141" s="30">
        <v>25.74</v>
      </c>
      <c r="C141" s="31"/>
      <c r="D141" s="32">
        <f t="shared" si="6"/>
        <v>21.89806652</v>
      </c>
      <c r="E141" s="33">
        <f t="shared" si="7"/>
        <v>18.046663989999999</v>
      </c>
      <c r="F141" s="34">
        <f t="shared" si="8"/>
        <v>19.323657070000003</v>
      </c>
      <c r="G141" s="35">
        <v>10.7491</v>
      </c>
      <c r="H141" s="36">
        <v>240.27</v>
      </c>
      <c r="I141" s="37"/>
      <c r="J141" s="29">
        <v>203.72</v>
      </c>
      <c r="K141" s="38">
        <v>167.89</v>
      </c>
      <c r="L141" s="39">
        <v>179.77</v>
      </c>
      <c r="M141" s="41">
        <v>44743</v>
      </c>
    </row>
    <row r="142" spans="1:13" ht="14">
      <c r="A142" s="10" t="s">
        <v>139</v>
      </c>
      <c r="B142" s="30">
        <v>27.15</v>
      </c>
      <c r="C142" s="31"/>
      <c r="D142" s="32">
        <f t="shared" si="6"/>
        <v>22.012981650000004</v>
      </c>
      <c r="E142" s="33">
        <f t="shared" si="7"/>
        <v>17.97111349</v>
      </c>
      <c r="F142" s="34">
        <f t="shared" si="8"/>
        <v>19.373350590000001</v>
      </c>
      <c r="G142" s="35">
        <v>10.7041</v>
      </c>
      <c r="H142" s="36">
        <v>252.9</v>
      </c>
      <c r="I142" s="37"/>
      <c r="J142" s="29">
        <v>205.65</v>
      </c>
      <c r="K142" s="38">
        <v>167.89</v>
      </c>
      <c r="L142" s="39">
        <v>180.99</v>
      </c>
      <c r="M142" s="41">
        <v>44750</v>
      </c>
    </row>
    <row r="143" spans="1:13" ht="14">
      <c r="A143" s="10" t="s">
        <v>140</v>
      </c>
      <c r="B143" s="30">
        <v>22.46</v>
      </c>
      <c r="C143" s="43">
        <f>I143/100*G143</f>
        <v>17.897436656000004</v>
      </c>
      <c r="D143" s="32">
        <f t="shared" si="6"/>
        <v>21.92763025</v>
      </c>
      <c r="E143" s="33">
        <f t="shared" si="7"/>
        <v>17.780390449999999</v>
      </c>
      <c r="F143" s="34">
        <f t="shared" si="8"/>
        <v>19.095730549999999</v>
      </c>
      <c r="G143" s="35">
        <v>10.5905</v>
      </c>
      <c r="H143" s="36">
        <v>211.37</v>
      </c>
      <c r="I143" s="37">
        <v>168.99520000000001</v>
      </c>
      <c r="J143" s="29">
        <v>207.05</v>
      </c>
      <c r="K143" s="38">
        <v>167.89</v>
      </c>
      <c r="L143" s="39">
        <v>180.31</v>
      </c>
      <c r="M143" s="41">
        <v>44757</v>
      </c>
    </row>
    <row r="144" spans="1:13" ht="14">
      <c r="A144" s="10" t="s">
        <v>141</v>
      </c>
      <c r="B144" s="30">
        <v>22.42</v>
      </c>
      <c r="C144" s="43">
        <f t="shared" ref="C144:C209" si="9">I144/100*G144</f>
        <v>17.783035568900001</v>
      </c>
      <c r="D144" s="32">
        <f t="shared" si="6"/>
        <v>21.619249419999999</v>
      </c>
      <c r="E144" s="33">
        <f t="shared" si="7"/>
        <v>17.35018191</v>
      </c>
      <c r="F144" s="34">
        <f t="shared" si="8"/>
        <v>18.731197649999999</v>
      </c>
      <c r="G144" s="35">
        <v>10.414899999999999</v>
      </c>
      <c r="H144" s="36">
        <v>213.9</v>
      </c>
      <c r="I144" s="37">
        <v>170.74610000000001</v>
      </c>
      <c r="J144" s="29">
        <v>207.58</v>
      </c>
      <c r="K144" s="38">
        <v>166.59</v>
      </c>
      <c r="L144" s="39">
        <v>179.85</v>
      </c>
      <c r="M144" s="41">
        <v>44764</v>
      </c>
    </row>
    <row r="145" spans="1:13" ht="14">
      <c r="A145" s="10" t="s">
        <v>142</v>
      </c>
      <c r="B145" s="30">
        <v>25.67</v>
      </c>
      <c r="C145" s="43">
        <f t="shared" si="9"/>
        <v>18.3596693452</v>
      </c>
      <c r="D145" s="32">
        <f t="shared" si="6"/>
        <v>21.339860460000001</v>
      </c>
      <c r="E145" s="33">
        <f t="shared" si="7"/>
        <v>17.244583279999997</v>
      </c>
      <c r="F145" s="34">
        <f t="shared" si="8"/>
        <v>19.275616589999998</v>
      </c>
      <c r="G145" s="35">
        <v>10.378299999999999</v>
      </c>
      <c r="H145" s="36">
        <v>246.31</v>
      </c>
      <c r="I145" s="37">
        <v>176.90440000000001</v>
      </c>
      <c r="J145" s="29">
        <v>205.62</v>
      </c>
      <c r="K145" s="38">
        <v>166.16</v>
      </c>
      <c r="L145" s="39">
        <v>185.73</v>
      </c>
      <c r="M145" s="41">
        <v>44771</v>
      </c>
    </row>
    <row r="146" spans="1:13" ht="14">
      <c r="A146" s="10" t="s">
        <v>143</v>
      </c>
      <c r="B146" s="30">
        <v>25.25</v>
      </c>
      <c r="C146" s="43">
        <f t="shared" si="9"/>
        <v>17.933419771800001</v>
      </c>
      <c r="D146" s="32">
        <f t="shared" si="6"/>
        <v>21.37281922</v>
      </c>
      <c r="E146" s="33">
        <f t="shared" si="7"/>
        <v>17.225142559999998</v>
      </c>
      <c r="F146" s="34">
        <f t="shared" si="8"/>
        <v>18.907113839554881</v>
      </c>
      <c r="G146" s="35">
        <v>10.3666</v>
      </c>
      <c r="H146" s="36">
        <v>243.34</v>
      </c>
      <c r="I146" s="37">
        <v>172.9923</v>
      </c>
      <c r="J146" s="29">
        <v>206.17</v>
      </c>
      <c r="K146" s="38">
        <v>166.16</v>
      </c>
      <c r="L146" s="39">
        <v>182.38490768</v>
      </c>
      <c r="M146" s="41">
        <v>44778</v>
      </c>
    </row>
    <row r="147" spans="1:13" ht="14">
      <c r="A147" s="10" t="s">
        <v>144</v>
      </c>
      <c r="B147" s="30">
        <v>22.77</v>
      </c>
      <c r="C147" s="43">
        <f t="shared" si="9"/>
        <v>18.479049653400001</v>
      </c>
      <c r="D147" s="32">
        <f t="shared" si="6"/>
        <v>21.518392559999999</v>
      </c>
      <c r="E147" s="33">
        <f t="shared" si="7"/>
        <v>17.40176718</v>
      </c>
      <c r="F147" s="34">
        <f t="shared" si="8"/>
        <v>19.010127213607742</v>
      </c>
      <c r="G147" s="35">
        <v>10.4034</v>
      </c>
      <c r="H147" s="36">
        <v>219.09</v>
      </c>
      <c r="I147" s="37">
        <v>177.6251</v>
      </c>
      <c r="J147" s="29">
        <v>206.84</v>
      </c>
      <c r="K147" s="38">
        <v>167.27</v>
      </c>
      <c r="L147" s="39">
        <v>182.72994611000001</v>
      </c>
      <c r="M147" s="41">
        <v>44785</v>
      </c>
    </row>
    <row r="148" spans="1:13" ht="14">
      <c r="A148" s="10" t="s">
        <v>145</v>
      </c>
      <c r="B148" s="30">
        <v>24.56</v>
      </c>
      <c r="C148" s="43">
        <f t="shared" si="9"/>
        <v>19.077325185599999</v>
      </c>
      <c r="D148" s="32">
        <f t="shared" si="6"/>
        <v>22.230632159999999</v>
      </c>
      <c r="E148" s="33">
        <f t="shared" si="7"/>
        <v>17.999308799999998</v>
      </c>
      <c r="F148" s="34">
        <f t="shared" si="8"/>
        <v>19.563993373003196</v>
      </c>
      <c r="G148" s="35">
        <v>10.6128</v>
      </c>
      <c r="H148" s="36">
        <v>232.77</v>
      </c>
      <c r="I148" s="37">
        <v>179.7577</v>
      </c>
      <c r="J148" s="29">
        <v>209.47</v>
      </c>
      <c r="K148" s="38">
        <v>169.6</v>
      </c>
      <c r="L148" s="39">
        <v>184.34337189999997</v>
      </c>
      <c r="M148" s="41">
        <v>44792</v>
      </c>
    </row>
    <row r="149" spans="1:13" ht="14">
      <c r="A149" s="10" t="s">
        <v>146</v>
      </c>
      <c r="B149" s="30">
        <v>25.61</v>
      </c>
      <c r="C149" s="43">
        <f t="shared" si="9"/>
        <v>19.196925987</v>
      </c>
      <c r="D149" s="32">
        <f t="shared" si="6"/>
        <v>23.273067390000001</v>
      </c>
      <c r="E149" s="33">
        <f t="shared" si="7"/>
        <v>18.419184810000001</v>
      </c>
      <c r="F149" s="34">
        <f t="shared" si="8"/>
        <v>19.699490565387599</v>
      </c>
      <c r="G149" s="35">
        <v>10.5657</v>
      </c>
      <c r="H149" s="36">
        <v>241.78</v>
      </c>
      <c r="I149" s="37">
        <v>181.691</v>
      </c>
      <c r="J149" s="29">
        <v>220.27</v>
      </c>
      <c r="K149" s="38">
        <v>174.33</v>
      </c>
      <c r="L149" s="39">
        <v>186.44756679999998</v>
      </c>
      <c r="M149" s="41">
        <v>44799</v>
      </c>
    </row>
    <row r="150" spans="1:13" ht="14">
      <c r="A150" s="10" t="s">
        <v>147</v>
      </c>
      <c r="B150" s="30">
        <v>20.72</v>
      </c>
      <c r="C150" s="43">
        <f t="shared" si="9"/>
        <v>19.934726160300002</v>
      </c>
      <c r="D150" s="32">
        <f t="shared" si="6"/>
        <v>23.920859969999999</v>
      </c>
      <c r="E150" s="33">
        <f t="shared" si="7"/>
        <v>19.139263920000001</v>
      </c>
      <c r="F150" s="34">
        <f t="shared" si="8"/>
        <v>20.251652458768078</v>
      </c>
      <c r="G150" s="35">
        <v>10.7331</v>
      </c>
      <c r="H150" s="36">
        <v>193.99</v>
      </c>
      <c r="I150" s="37">
        <v>185.7313</v>
      </c>
      <c r="J150" s="29">
        <v>222.87</v>
      </c>
      <c r="K150" s="38">
        <v>178.32</v>
      </c>
      <c r="L150" s="39">
        <v>188.68409367999999</v>
      </c>
      <c r="M150" s="41">
        <v>44806</v>
      </c>
    </row>
    <row r="151" spans="1:13" ht="14">
      <c r="A151" s="10" t="s">
        <v>148</v>
      </c>
      <c r="B151" s="30">
        <v>24.44</v>
      </c>
      <c r="C151" s="43">
        <f t="shared" si="9"/>
        <v>20.499781640800002</v>
      </c>
      <c r="D151" s="32">
        <f t="shared" si="6"/>
        <v>22.003423680000001</v>
      </c>
      <c r="E151" s="33">
        <f t="shared" si="7"/>
        <v>19.790693439999998</v>
      </c>
      <c r="F151" s="34">
        <f t="shared" si="8"/>
        <v>20.695415475442402</v>
      </c>
      <c r="G151" s="35">
        <v>10.6792</v>
      </c>
      <c r="H151" s="36">
        <v>228.45</v>
      </c>
      <c r="I151" s="37">
        <v>191.9599</v>
      </c>
      <c r="J151" s="29">
        <v>206.04</v>
      </c>
      <c r="K151" s="38">
        <v>185.32</v>
      </c>
      <c r="L151" s="39">
        <v>193.79181470000003</v>
      </c>
      <c r="M151" s="41">
        <v>44813</v>
      </c>
    </row>
    <row r="152" spans="1:13" ht="14">
      <c r="A152" s="10" t="s">
        <v>149</v>
      </c>
      <c r="B152" s="30">
        <v>23.38</v>
      </c>
      <c r="C152" s="43">
        <f t="shared" si="9"/>
        <v>21.018405139200002</v>
      </c>
      <c r="D152" s="32">
        <f t="shared" si="6"/>
        <v>22.337804160000001</v>
      </c>
      <c r="E152" s="33">
        <f t="shared" si="7"/>
        <v>20.1123972</v>
      </c>
      <c r="F152" s="34">
        <f t="shared" si="8"/>
        <v>21.135121287764395</v>
      </c>
      <c r="G152" s="35">
        <v>10.735200000000001</v>
      </c>
      <c r="H152" s="36">
        <v>218.84</v>
      </c>
      <c r="I152" s="37">
        <v>195.78960000000001</v>
      </c>
      <c r="J152" s="29">
        <v>208.08</v>
      </c>
      <c r="K152" s="38">
        <v>187.35</v>
      </c>
      <c r="L152" s="39">
        <v>196.87682844999995</v>
      </c>
      <c r="M152" s="41">
        <v>44820</v>
      </c>
    </row>
    <row r="153" spans="1:13" ht="14">
      <c r="A153" s="10" t="s">
        <v>150</v>
      </c>
      <c r="B153" s="30">
        <v>26.47</v>
      </c>
      <c r="C153" s="43">
        <f t="shared" si="9"/>
        <v>23.055306772500003</v>
      </c>
      <c r="D153" s="32">
        <f t="shared" si="6"/>
        <v>22.56327375</v>
      </c>
      <c r="E153" s="33">
        <f t="shared" si="7"/>
        <v>21.86365425</v>
      </c>
      <c r="F153" s="34">
        <f t="shared" si="8"/>
        <v>22.226803514236504</v>
      </c>
      <c r="G153" s="35">
        <v>10.897500000000001</v>
      </c>
      <c r="H153" s="36">
        <v>243.65</v>
      </c>
      <c r="I153" s="37">
        <v>211.5651</v>
      </c>
      <c r="J153" s="29">
        <v>207.05</v>
      </c>
      <c r="K153" s="38">
        <v>200.63</v>
      </c>
      <c r="L153" s="39">
        <v>203.96240894000002</v>
      </c>
      <c r="M153" s="41">
        <v>44827</v>
      </c>
    </row>
    <row r="154" spans="1:13" ht="14">
      <c r="A154" s="10" t="s">
        <v>151</v>
      </c>
      <c r="B154" s="30">
        <v>20.63</v>
      </c>
      <c r="C154" s="43">
        <f t="shared" si="9"/>
        <v>23.257299412600002</v>
      </c>
      <c r="D154" s="32">
        <f t="shared" si="6"/>
        <v>22.725192550000003</v>
      </c>
      <c r="E154" s="33">
        <f t="shared" si="7"/>
        <v>22.68261352</v>
      </c>
      <c r="F154" s="34">
        <f t="shared" si="8"/>
        <v>22.662332343028368</v>
      </c>
      <c r="G154" s="35">
        <v>10.9177</v>
      </c>
      <c r="H154" s="36">
        <v>189.04</v>
      </c>
      <c r="I154" s="37">
        <v>213.02380000000002</v>
      </c>
      <c r="J154" s="29">
        <v>208.15</v>
      </c>
      <c r="K154" s="38">
        <v>207.76</v>
      </c>
      <c r="L154" s="39">
        <v>207.57423580999998</v>
      </c>
      <c r="M154" s="41">
        <v>44834</v>
      </c>
    </row>
    <row r="155" spans="1:13" ht="14">
      <c r="A155" s="10" t="s">
        <v>152</v>
      </c>
      <c r="B155" s="30">
        <v>22.73</v>
      </c>
      <c r="C155" s="43">
        <f t="shared" si="9"/>
        <v>24.102239392800001</v>
      </c>
      <c r="D155" s="32">
        <f t="shared" si="6"/>
        <v>22.642796610000005</v>
      </c>
      <c r="E155" s="33">
        <f t="shared" si="7"/>
        <v>23.729764460000002</v>
      </c>
      <c r="F155" s="34">
        <f t="shared" si="8"/>
        <v>23.375689070061398</v>
      </c>
      <c r="G155" s="35">
        <v>10.924300000000001</v>
      </c>
      <c r="H155" s="36">
        <v>209.32</v>
      </c>
      <c r="I155" s="37">
        <v>220.62960000000001</v>
      </c>
      <c r="J155" s="29">
        <v>207.27</v>
      </c>
      <c r="K155" s="38">
        <v>217.22</v>
      </c>
      <c r="L155" s="39">
        <v>213.97882766000012</v>
      </c>
      <c r="M155" s="41">
        <v>44841</v>
      </c>
    </row>
    <row r="156" spans="1:13" ht="14">
      <c r="A156" s="10" t="s">
        <v>153</v>
      </c>
      <c r="B156" s="30">
        <v>22.4</v>
      </c>
      <c r="C156" s="43">
        <f t="shared" si="9"/>
        <v>26.642891797200004</v>
      </c>
      <c r="D156" s="32">
        <f t="shared" si="6"/>
        <v>22.90503288</v>
      </c>
      <c r="E156" s="33">
        <f t="shared" si="7"/>
        <v>24.96320772</v>
      </c>
      <c r="F156" s="34">
        <f t="shared" si="8"/>
        <v>24.377816577323397</v>
      </c>
      <c r="G156" s="35">
        <v>11.000400000000001</v>
      </c>
      <c r="H156" s="36">
        <v>204.05</v>
      </c>
      <c r="I156" s="37">
        <v>242.19930000000002</v>
      </c>
      <c r="J156" s="29">
        <v>208.22</v>
      </c>
      <c r="K156" s="38">
        <v>226.93</v>
      </c>
      <c r="L156" s="39">
        <v>221.60845584999996</v>
      </c>
      <c r="M156" s="41">
        <v>44848</v>
      </c>
    </row>
    <row r="157" spans="1:13" ht="14">
      <c r="A157" s="10" t="s">
        <v>154</v>
      </c>
      <c r="B157" s="30">
        <v>26.25</v>
      </c>
      <c r="C157" s="43">
        <f t="shared" si="9"/>
        <v>27.120355785600001</v>
      </c>
      <c r="D157" s="32">
        <f t="shared" si="6"/>
        <v>22.991409649999998</v>
      </c>
      <c r="E157" s="33">
        <f t="shared" si="7"/>
        <v>26.181198890000001</v>
      </c>
      <c r="F157" s="34">
        <f t="shared" si="8"/>
        <v>25.016112979246618</v>
      </c>
      <c r="G157" s="35">
        <v>11.0297</v>
      </c>
      <c r="H157" s="36">
        <v>203.64</v>
      </c>
      <c r="I157" s="37">
        <v>245.88480000000001</v>
      </c>
      <c r="J157" s="29">
        <v>208.45</v>
      </c>
      <c r="K157" s="38">
        <v>237.37</v>
      </c>
      <c r="L157" s="39">
        <v>226.80683045999999</v>
      </c>
      <c r="M157" s="41">
        <v>44855</v>
      </c>
    </row>
    <row r="158" spans="1:13" ht="14">
      <c r="A158" s="10" t="s">
        <v>155</v>
      </c>
      <c r="B158" s="30">
        <v>21.11</v>
      </c>
      <c r="C158" s="43">
        <f t="shared" si="9"/>
        <v>27.342951585000005</v>
      </c>
      <c r="D158" s="32">
        <f t="shared" si="6"/>
        <v>22.761570980000002</v>
      </c>
      <c r="E158" s="33">
        <f t="shared" si="7"/>
        <v>26.598774880000004</v>
      </c>
      <c r="F158" s="34">
        <f t="shared" si="8"/>
        <v>25.186113212620604</v>
      </c>
      <c r="G158" s="35">
        <v>10.947800000000001</v>
      </c>
      <c r="H158" s="36">
        <v>192.08</v>
      </c>
      <c r="I158" s="37">
        <v>249.75750000000002</v>
      </c>
      <c r="J158" s="29">
        <v>207.91</v>
      </c>
      <c r="K158" s="38">
        <v>242.96</v>
      </c>
      <c r="L158" s="39">
        <v>230.05638770000002</v>
      </c>
      <c r="M158" s="41">
        <v>44862</v>
      </c>
    </row>
    <row r="159" spans="1:13" ht="14">
      <c r="A159" s="10" t="s">
        <v>156</v>
      </c>
      <c r="B159" s="30">
        <v>22.95</v>
      </c>
      <c r="C159" s="43">
        <f t="shared" si="9"/>
        <v>27.198341992500005</v>
      </c>
      <c r="D159" s="32">
        <f t="shared" si="6"/>
        <v>22.51269027</v>
      </c>
      <c r="E159" s="33">
        <f t="shared" si="7"/>
        <v>26.800043900000002</v>
      </c>
      <c r="F159" s="34">
        <f t="shared" si="8"/>
        <v>25.3428321431544</v>
      </c>
      <c r="G159" s="35">
        <v>10.889900000000001</v>
      </c>
      <c r="H159" s="36">
        <v>210.66</v>
      </c>
      <c r="I159" s="37">
        <v>249.75750000000002</v>
      </c>
      <c r="J159" s="29">
        <v>206.73</v>
      </c>
      <c r="K159" s="38">
        <v>246.1</v>
      </c>
      <c r="L159" s="39">
        <v>232.71868559999999</v>
      </c>
      <c r="M159" s="41">
        <v>44869</v>
      </c>
    </row>
    <row r="160" spans="1:13" ht="14">
      <c r="A160" s="10" t="s">
        <v>157</v>
      </c>
      <c r="B160" s="30">
        <v>27.53</v>
      </c>
      <c r="C160" s="43">
        <f t="shared" si="9"/>
        <v>27.580648407199998</v>
      </c>
      <c r="D160" s="32">
        <f t="shared" si="6"/>
        <v>22.432262720000001</v>
      </c>
      <c r="E160" s="33">
        <f t="shared" si="7"/>
        <v>26.492009920000001</v>
      </c>
      <c r="F160" s="34">
        <f t="shared" si="8"/>
        <v>25.321222606926838</v>
      </c>
      <c r="G160" s="35">
        <v>10.7972</v>
      </c>
      <c r="H160" s="36">
        <v>254.6</v>
      </c>
      <c r="I160" s="37">
        <v>255.4426</v>
      </c>
      <c r="J160" s="29">
        <v>207.76</v>
      </c>
      <c r="K160" s="38">
        <v>245.36</v>
      </c>
      <c r="L160" s="39">
        <v>234.51656546999999</v>
      </c>
      <c r="M160" s="41">
        <v>44876</v>
      </c>
    </row>
    <row r="161" spans="1:13" ht="14">
      <c r="A161" s="10" t="s">
        <v>158</v>
      </c>
      <c r="B161" s="30">
        <v>27.14</v>
      </c>
      <c r="C161" s="43">
        <f t="shared" si="9"/>
        <v>28.042349927199997</v>
      </c>
      <c r="D161" s="32">
        <f t="shared" si="6"/>
        <v>22.540651099999998</v>
      </c>
      <c r="E161" s="33">
        <f t="shared" si="7"/>
        <v>26.911438819999997</v>
      </c>
      <c r="F161" s="34">
        <f t="shared" si="8"/>
        <v>26.223468710985919</v>
      </c>
      <c r="G161" s="35">
        <v>10.987399999999999</v>
      </c>
      <c r="H161" s="36">
        <v>249.56</v>
      </c>
      <c r="I161" s="37">
        <v>255.22280000000001</v>
      </c>
      <c r="J161" s="29">
        <v>205.15</v>
      </c>
      <c r="K161" s="38">
        <v>244.93</v>
      </c>
      <c r="L161" s="39">
        <v>238.66855408000004</v>
      </c>
      <c r="M161" s="41">
        <v>44883</v>
      </c>
    </row>
    <row r="162" spans="1:13" ht="14">
      <c r="A162" s="10" t="s">
        <v>159</v>
      </c>
      <c r="B162" s="30">
        <v>22.71</v>
      </c>
      <c r="C162" s="43">
        <f>I162/100*G162</f>
        <v>27.656745781000001</v>
      </c>
      <c r="D162" s="32">
        <f t="shared" si="6"/>
        <v>22.496298299999999</v>
      </c>
      <c r="E162" s="33">
        <f t="shared" si="7"/>
        <v>26.549187349999997</v>
      </c>
      <c r="F162" s="34">
        <f t="shared" si="8"/>
        <v>25.964327051923402</v>
      </c>
      <c r="G162" s="35">
        <v>10.839499999999999</v>
      </c>
      <c r="H162" s="36">
        <v>208.29</v>
      </c>
      <c r="I162" s="37">
        <v>255.14780000000002</v>
      </c>
      <c r="J162" s="29">
        <v>207.54</v>
      </c>
      <c r="K162" s="38">
        <v>244.93</v>
      </c>
      <c r="L162" s="39">
        <v>239.53436092000004</v>
      </c>
      <c r="M162" s="41">
        <v>44890</v>
      </c>
    </row>
    <row r="163" spans="1:13" ht="14">
      <c r="A163" s="10" t="s">
        <v>160</v>
      </c>
      <c r="B163" s="30">
        <v>22.75</v>
      </c>
      <c r="C163" s="43">
        <f t="shared" si="9"/>
        <v>28.725971501100002</v>
      </c>
      <c r="D163" s="32">
        <f t="shared" si="6"/>
        <v>22.508858059999998</v>
      </c>
      <c r="E163" s="33">
        <f t="shared" si="7"/>
        <v>26.684326179999996</v>
      </c>
      <c r="F163" s="34">
        <f t="shared" si="8"/>
        <v>26.374728026639932</v>
      </c>
      <c r="G163" s="35">
        <v>10.862299999999999</v>
      </c>
      <c r="H163" s="36">
        <v>208.84</v>
      </c>
      <c r="I163" s="37">
        <v>264.45570000000004</v>
      </c>
      <c r="J163" s="29">
        <v>207.22</v>
      </c>
      <c r="K163" s="38">
        <v>245.66</v>
      </c>
      <c r="L163" s="39">
        <v>242.80979191000003</v>
      </c>
      <c r="M163" s="41">
        <v>44897</v>
      </c>
    </row>
    <row r="164" spans="1:13" ht="14">
      <c r="A164" s="10" t="s">
        <v>161</v>
      </c>
      <c r="B164" s="30">
        <v>25.11</v>
      </c>
      <c r="C164" s="43">
        <f t="shared" si="9"/>
        <v>29.772184968599998</v>
      </c>
      <c r="D164" s="32">
        <f t="shared" si="6"/>
        <v>22.595024579999997</v>
      </c>
      <c r="E164" s="33">
        <f t="shared" si="7"/>
        <v>26.998705380000001</v>
      </c>
      <c r="F164" s="34">
        <f t="shared" si="8"/>
        <v>26.689592827854113</v>
      </c>
      <c r="G164" s="35">
        <v>10.9002</v>
      </c>
      <c r="H164" s="36">
        <v>230.23</v>
      </c>
      <c r="I164" s="37">
        <v>273.1343</v>
      </c>
      <c r="J164" s="29">
        <v>207.29</v>
      </c>
      <c r="K164" s="38">
        <v>247.69</v>
      </c>
      <c r="L164" s="39">
        <v>244.85415705999995</v>
      </c>
      <c r="M164" s="41">
        <v>44904</v>
      </c>
    </row>
    <row r="165" spans="1:13" ht="14">
      <c r="A165" s="10" t="s">
        <v>162</v>
      </c>
      <c r="B165" s="30">
        <v>24.22</v>
      </c>
      <c r="C165" s="43">
        <f t="shared" si="9"/>
        <v>30.164716249800001</v>
      </c>
      <c r="D165" s="32">
        <f t="shared" si="6"/>
        <v>22.746981980000005</v>
      </c>
      <c r="E165" s="33">
        <f t="shared" si="7"/>
        <v>27.530955940000005</v>
      </c>
      <c r="F165" s="34">
        <f t="shared" si="8"/>
        <v>27.081191779033027</v>
      </c>
      <c r="G165" s="35">
        <v>11.002700000000001</v>
      </c>
      <c r="H165" s="36">
        <v>221.58</v>
      </c>
      <c r="I165" s="37">
        <v>274.1574</v>
      </c>
      <c r="J165" s="29">
        <v>206.74</v>
      </c>
      <c r="K165" s="38">
        <v>250.22</v>
      </c>
      <c r="L165" s="39">
        <v>246.13223826000004</v>
      </c>
      <c r="M165" s="41">
        <v>44911</v>
      </c>
    </row>
    <row r="166" spans="1:13" ht="14">
      <c r="A166" s="10" t="s">
        <v>163</v>
      </c>
      <c r="B166" s="30">
        <v>24.65</v>
      </c>
      <c r="C166" s="43">
        <f t="shared" si="9"/>
        <v>30.453403992000002</v>
      </c>
      <c r="D166" s="32">
        <f t="shared" si="6"/>
        <v>23.105750799999999</v>
      </c>
      <c r="E166" s="33">
        <f t="shared" si="7"/>
        <v>27.794437600000002</v>
      </c>
      <c r="F166" s="34">
        <f t="shared" si="8"/>
        <v>27.404012188622005</v>
      </c>
      <c r="G166" s="35">
        <v>11.108000000000001</v>
      </c>
      <c r="H166" s="36">
        <v>222.92</v>
      </c>
      <c r="I166" s="37">
        <v>274.1574</v>
      </c>
      <c r="J166" s="29">
        <v>208.01</v>
      </c>
      <c r="K166" s="38">
        <v>250.22</v>
      </c>
      <c r="L166" s="39">
        <v>246.70518715000003</v>
      </c>
      <c r="M166" s="41">
        <v>44918</v>
      </c>
    </row>
    <row r="167" spans="1:13" ht="14">
      <c r="A167" s="10" t="s">
        <v>164</v>
      </c>
      <c r="B167" s="30">
        <v>27.65</v>
      </c>
      <c r="C167" s="43">
        <f t="shared" si="9"/>
        <v>30.509057944199999</v>
      </c>
      <c r="D167" s="32">
        <f t="shared" si="6"/>
        <v>23.00442176</v>
      </c>
      <c r="E167" s="33">
        <f t="shared" si="7"/>
        <v>27.811847359999998</v>
      </c>
      <c r="F167" s="34">
        <f t="shared" si="8"/>
        <v>27.436823649999997</v>
      </c>
      <c r="G167" s="35">
        <v>11.128299999999999</v>
      </c>
      <c r="H167" s="36">
        <v>248.64</v>
      </c>
      <c r="I167" s="37">
        <v>274.1574</v>
      </c>
      <c r="J167" s="29">
        <v>206.72</v>
      </c>
      <c r="K167" s="38">
        <v>249.92</v>
      </c>
      <c r="L167" s="39">
        <v>246.55</v>
      </c>
      <c r="M167" s="42">
        <v>44925</v>
      </c>
    </row>
    <row r="168" spans="1:13" ht="14">
      <c r="A168" s="10" t="s">
        <v>165</v>
      </c>
      <c r="B168" s="30">
        <v>27.66</v>
      </c>
      <c r="C168" s="43">
        <f t="shared" si="9"/>
        <v>29.000222719999996</v>
      </c>
      <c r="D168" s="32">
        <f t="shared" si="6"/>
        <v>23.304866479999998</v>
      </c>
      <c r="E168" s="33">
        <f t="shared" si="7"/>
        <v>27.562711680000003</v>
      </c>
      <c r="F168" s="34">
        <f t="shared" si="8"/>
        <v>27.580568960000001</v>
      </c>
      <c r="G168" s="35">
        <v>11.1608</v>
      </c>
      <c r="H168" s="36">
        <v>247.29</v>
      </c>
      <c r="I168" s="37">
        <v>259.83999999999997</v>
      </c>
      <c r="J168" s="29">
        <v>208.81</v>
      </c>
      <c r="K168" s="38">
        <v>246.96</v>
      </c>
      <c r="L168" s="39">
        <v>247.12</v>
      </c>
      <c r="M168" s="41">
        <v>44931</v>
      </c>
    </row>
    <row r="169" spans="1:13" ht="14">
      <c r="A169" s="10" t="s">
        <v>166</v>
      </c>
      <c r="B169" s="30">
        <v>27.87</v>
      </c>
      <c r="C169" s="43">
        <f t="shared" si="9"/>
        <v>29.841669349999997</v>
      </c>
      <c r="D169" s="32">
        <f t="shared" si="6"/>
        <v>23.478678979999998</v>
      </c>
      <c r="E169" s="33">
        <f t="shared" si="7"/>
        <v>27.798476270000002</v>
      </c>
      <c r="F169" s="34">
        <f t="shared" si="8"/>
        <v>27.910107679999999</v>
      </c>
      <c r="G169" s="35">
        <v>11.2759</v>
      </c>
      <c r="H169" s="36">
        <v>247.87</v>
      </c>
      <c r="I169" s="37">
        <v>264.64999999999998</v>
      </c>
      <c r="J169" s="29">
        <v>208.22</v>
      </c>
      <c r="K169" s="38">
        <v>246.53</v>
      </c>
      <c r="L169" s="39">
        <v>247.52</v>
      </c>
      <c r="M169" s="41">
        <v>44939</v>
      </c>
    </row>
    <row r="170" spans="1:13" ht="14">
      <c r="A170" s="10" t="s">
        <v>167</v>
      </c>
      <c r="B170" s="30">
        <v>27.27</v>
      </c>
      <c r="C170" s="43">
        <f t="shared" si="9"/>
        <v>30.205195659999998</v>
      </c>
      <c r="D170" s="32">
        <f t="shared" si="6"/>
        <v>23.135680619999999</v>
      </c>
      <c r="E170" s="33">
        <f t="shared" si="7"/>
        <v>27.493799799999998</v>
      </c>
      <c r="F170" s="34">
        <f t="shared" si="8"/>
        <v>27.715001440000002</v>
      </c>
      <c r="G170" s="35">
        <v>11.171799999999999</v>
      </c>
      <c r="H170" s="36">
        <v>243.27</v>
      </c>
      <c r="I170" s="37">
        <v>270.37</v>
      </c>
      <c r="J170" s="29">
        <v>207.09</v>
      </c>
      <c r="K170" s="38">
        <v>246.1</v>
      </c>
      <c r="L170" s="39">
        <v>248.08</v>
      </c>
      <c r="M170" s="41">
        <v>44946</v>
      </c>
    </row>
    <row r="171" spans="1:13" ht="14">
      <c r="A171" s="10" t="s">
        <v>168</v>
      </c>
      <c r="B171" s="30">
        <v>27.34</v>
      </c>
      <c r="C171" s="43">
        <f t="shared" si="9"/>
        <v>29.29054086</v>
      </c>
      <c r="D171" s="32">
        <f t="shared" si="6"/>
        <v>22.843015019999999</v>
      </c>
      <c r="E171" s="33">
        <f t="shared" si="7"/>
        <v>27.662977440000002</v>
      </c>
      <c r="F171" s="34">
        <f t="shared" si="8"/>
        <v>27.742507379999996</v>
      </c>
      <c r="G171" s="35">
        <v>11.2014</v>
      </c>
      <c r="H171" s="36">
        <v>245</v>
      </c>
      <c r="I171" s="37">
        <v>261.49</v>
      </c>
      <c r="J171" s="29">
        <v>203.93</v>
      </c>
      <c r="K171" s="38">
        <v>246.96</v>
      </c>
      <c r="L171" s="39">
        <v>247.67</v>
      </c>
      <c r="M171" s="41">
        <v>44953</v>
      </c>
    </row>
    <row r="172" spans="1:13" ht="14">
      <c r="A172" s="10" t="s">
        <v>169</v>
      </c>
      <c r="B172" s="30">
        <v>27.68</v>
      </c>
      <c r="C172" s="43">
        <f t="shared" si="9"/>
        <v>30.173264240000002</v>
      </c>
      <c r="D172" s="32">
        <f t="shared" si="6"/>
        <v>23.680871060000001</v>
      </c>
      <c r="E172" s="33">
        <f t="shared" si="7"/>
        <v>28.147293300000001</v>
      </c>
      <c r="F172" s="34">
        <f t="shared" si="8"/>
        <v>28.189194319999999</v>
      </c>
      <c r="G172" s="35">
        <v>11.3246</v>
      </c>
      <c r="H172" s="36">
        <v>244.68</v>
      </c>
      <c r="I172" s="37">
        <v>266.44</v>
      </c>
      <c r="J172" s="29">
        <v>209.11</v>
      </c>
      <c r="K172" s="38">
        <v>248.55</v>
      </c>
      <c r="L172" s="39">
        <v>248.92</v>
      </c>
      <c r="M172" s="41">
        <v>44960</v>
      </c>
    </row>
    <row r="173" spans="1:13" ht="14">
      <c r="A173" s="10" t="s">
        <v>170</v>
      </c>
      <c r="B173" s="30">
        <v>29.11</v>
      </c>
      <c r="C173" s="43">
        <f t="shared" si="9"/>
        <v>29.060747870000007</v>
      </c>
      <c r="D173" s="32">
        <f t="shared" si="6"/>
        <v>23.161164180000004</v>
      </c>
      <c r="E173" s="33">
        <f t="shared" si="7"/>
        <v>27.97447884</v>
      </c>
      <c r="F173" s="34">
        <f t="shared" si="8"/>
        <v>27.783632800000003</v>
      </c>
      <c r="G173" s="35">
        <v>11.095700000000001</v>
      </c>
      <c r="H173" s="36">
        <v>258.31</v>
      </c>
      <c r="I173" s="37">
        <v>261.91000000000003</v>
      </c>
      <c r="J173" s="29">
        <v>208.74</v>
      </c>
      <c r="K173" s="38">
        <v>252.12</v>
      </c>
      <c r="L173" s="39">
        <v>250.4</v>
      </c>
      <c r="M173" s="41">
        <v>44967</v>
      </c>
    </row>
    <row r="174" spans="1:13" ht="14">
      <c r="A174" s="10" t="s">
        <v>171</v>
      </c>
      <c r="B174" s="30">
        <v>28.46</v>
      </c>
      <c r="C174" s="43">
        <f t="shared" si="9"/>
        <v>29.865585150000005</v>
      </c>
      <c r="D174" s="32">
        <f t="shared" si="6"/>
        <v>23.347422590000001</v>
      </c>
      <c r="E174" s="33">
        <f t="shared" si="7"/>
        <v>28.711700260000004</v>
      </c>
      <c r="F174" s="34">
        <f t="shared" si="8"/>
        <v>28.323341330000002</v>
      </c>
      <c r="G174" s="35">
        <v>11.1919</v>
      </c>
      <c r="H174" s="36">
        <v>255.09</v>
      </c>
      <c r="I174" s="37">
        <v>266.85000000000002</v>
      </c>
      <c r="J174" s="29">
        <v>208.61</v>
      </c>
      <c r="K174" s="38">
        <v>256.54000000000002</v>
      </c>
      <c r="L174" s="39">
        <v>253.07</v>
      </c>
      <c r="M174" s="41">
        <v>44974</v>
      </c>
    </row>
    <row r="175" spans="1:13" ht="14">
      <c r="A175" s="10" t="s">
        <v>172</v>
      </c>
      <c r="B175" s="30">
        <v>28.3</v>
      </c>
      <c r="C175" s="43">
        <f t="shared" si="9"/>
        <v>29.43909296</v>
      </c>
      <c r="D175" s="32">
        <f t="shared" si="6"/>
        <v>22.888503679999999</v>
      </c>
      <c r="E175" s="33">
        <f t="shared" si="7"/>
        <v>28.966472240000002</v>
      </c>
      <c r="F175" s="34">
        <f t="shared" si="8"/>
        <v>28.262498720000004</v>
      </c>
      <c r="G175" s="35">
        <v>11.0168</v>
      </c>
      <c r="H175" s="36">
        <v>256.11</v>
      </c>
      <c r="I175" s="37">
        <v>267.22000000000003</v>
      </c>
      <c r="J175" s="29">
        <v>207.76</v>
      </c>
      <c r="K175" s="38">
        <v>262.93</v>
      </c>
      <c r="L175" s="39">
        <v>256.54000000000002</v>
      </c>
      <c r="M175" s="41">
        <v>44981</v>
      </c>
    </row>
    <row r="176" spans="1:13" ht="14">
      <c r="A176" s="10" t="s">
        <v>173</v>
      </c>
      <c r="B176" s="30">
        <v>27.97</v>
      </c>
      <c r="C176" s="43">
        <f t="shared" si="9"/>
        <v>30.595738479999994</v>
      </c>
      <c r="D176" s="32">
        <f t="shared" si="6"/>
        <v>23.265184779999998</v>
      </c>
      <c r="E176" s="33">
        <f t="shared" si="7"/>
        <v>29.577142179999996</v>
      </c>
      <c r="F176" s="34">
        <f t="shared" si="8"/>
        <v>28.951512539999996</v>
      </c>
      <c r="G176" s="35">
        <v>11.132199999999999</v>
      </c>
      <c r="H176" s="36">
        <v>252.11</v>
      </c>
      <c r="I176" s="37">
        <v>274.83999999999997</v>
      </c>
      <c r="J176" s="29">
        <v>208.99</v>
      </c>
      <c r="K176" s="38">
        <v>265.69</v>
      </c>
      <c r="L176" s="39">
        <v>260.07</v>
      </c>
      <c r="M176" s="41">
        <v>44988</v>
      </c>
    </row>
    <row r="177" spans="1:13" ht="14">
      <c r="A177" s="10" t="s">
        <v>174</v>
      </c>
      <c r="B177" s="30">
        <v>27.83</v>
      </c>
      <c r="C177" s="43">
        <f t="shared" si="9"/>
        <v>31.196771999999999</v>
      </c>
      <c r="D177" s="32">
        <f t="shared" si="6"/>
        <v>23.794090200000003</v>
      </c>
      <c r="E177" s="33">
        <f t="shared" si="7"/>
        <v>30.720502800000002</v>
      </c>
      <c r="F177" s="34">
        <f t="shared" si="8"/>
        <v>29.892159000000003</v>
      </c>
      <c r="G177" s="35">
        <v>11.394</v>
      </c>
      <c r="H177" s="36">
        <v>246.8</v>
      </c>
      <c r="I177" s="37">
        <v>273.8</v>
      </c>
      <c r="J177" s="29">
        <v>208.83</v>
      </c>
      <c r="K177" s="38">
        <v>269.62</v>
      </c>
      <c r="L177" s="39">
        <v>262.35000000000002</v>
      </c>
      <c r="M177" s="41">
        <v>44995</v>
      </c>
    </row>
    <row r="178" spans="1:13" ht="14">
      <c r="A178" s="10" t="s">
        <v>175</v>
      </c>
      <c r="B178" s="30">
        <v>27.72</v>
      </c>
      <c r="C178" s="43">
        <f t="shared" si="9"/>
        <v>30.602326949999998</v>
      </c>
      <c r="D178" s="32">
        <f t="shared" si="6"/>
        <v>23.38880193</v>
      </c>
      <c r="E178" s="33">
        <f t="shared" si="7"/>
        <v>30.090895380000003</v>
      </c>
      <c r="F178" s="34">
        <f t="shared" si="8"/>
        <v>29.309820150000004</v>
      </c>
      <c r="G178" s="35">
        <v>11.142300000000001</v>
      </c>
      <c r="H178" s="36">
        <v>245.94</v>
      </c>
      <c r="I178" s="37">
        <v>274.64999999999998</v>
      </c>
      <c r="J178" s="29">
        <v>209.91</v>
      </c>
      <c r="K178" s="38">
        <v>270.06</v>
      </c>
      <c r="L178" s="39">
        <v>263.05</v>
      </c>
      <c r="M178" s="41">
        <v>45002</v>
      </c>
    </row>
    <row r="179" spans="1:13" ht="14">
      <c r="A179" s="10" t="s">
        <v>176</v>
      </c>
      <c r="B179" s="30">
        <v>28.04</v>
      </c>
      <c r="C179" s="43">
        <f>I179/100*G179</f>
        <v>31.061345280000001</v>
      </c>
      <c r="D179" s="32">
        <f t="shared" si="6"/>
        <v>23.442503639999998</v>
      </c>
      <c r="E179" s="33">
        <f t="shared" si="7"/>
        <v>30.200269680000002</v>
      </c>
      <c r="F179" s="34">
        <f t="shared" si="8"/>
        <v>29.53041996</v>
      </c>
      <c r="G179" s="35">
        <v>11.1828</v>
      </c>
      <c r="H179" s="36">
        <v>250.85</v>
      </c>
      <c r="I179" s="37">
        <v>277.76</v>
      </c>
      <c r="J179" s="29">
        <v>209.63</v>
      </c>
      <c r="K179" s="38">
        <v>270.06</v>
      </c>
      <c r="L179" s="39">
        <v>264.07</v>
      </c>
      <c r="M179" s="41">
        <v>45009</v>
      </c>
    </row>
    <row r="180" spans="1:13" ht="14">
      <c r="A180" s="10" t="s">
        <v>177</v>
      </c>
      <c r="B180" s="30">
        <v>28.3</v>
      </c>
      <c r="C180" s="43">
        <f t="shared" si="9"/>
        <v>32.030605600000001</v>
      </c>
      <c r="D180" s="32">
        <f t="shared" si="6"/>
        <v>23.618709600000003</v>
      </c>
      <c r="E180" s="33">
        <f t="shared" si="7"/>
        <v>30.451965600000001</v>
      </c>
      <c r="F180" s="34">
        <f t="shared" si="8"/>
        <v>29.963714800000002</v>
      </c>
      <c r="G180" s="35">
        <v>11.276</v>
      </c>
      <c r="H180" s="36">
        <v>251.4</v>
      </c>
      <c r="I180" s="37">
        <v>284.06</v>
      </c>
      <c r="J180" s="29">
        <v>209.46</v>
      </c>
      <c r="K180" s="38">
        <v>270.06</v>
      </c>
      <c r="L180" s="39">
        <v>265.73</v>
      </c>
      <c r="M180" s="41">
        <v>45016</v>
      </c>
    </row>
    <row r="181" spans="1:13" ht="14">
      <c r="A181" s="10" t="s">
        <v>178</v>
      </c>
      <c r="B181" s="30">
        <v>27.77</v>
      </c>
      <c r="C181" s="43">
        <f t="shared" si="9"/>
        <v>31.449534309999997</v>
      </c>
      <c r="D181" s="32">
        <f t="shared" si="6"/>
        <v>23.862460589999998</v>
      </c>
      <c r="E181" s="33">
        <f t="shared" si="7"/>
        <v>30.691508819999999</v>
      </c>
      <c r="F181" s="34">
        <f t="shared" si="8"/>
        <v>30.032356219999997</v>
      </c>
      <c r="G181" s="35">
        <v>11.364699999999999</v>
      </c>
      <c r="H181" s="36">
        <v>245.12</v>
      </c>
      <c r="I181" s="37">
        <v>276.73</v>
      </c>
      <c r="J181" s="29">
        <v>209.97</v>
      </c>
      <c r="K181" s="38">
        <v>270.06</v>
      </c>
      <c r="L181" s="39">
        <v>264.26</v>
      </c>
      <c r="M181" s="41">
        <v>45022</v>
      </c>
    </row>
    <row r="182" spans="1:13" ht="14">
      <c r="A182" s="10" t="s">
        <v>179</v>
      </c>
      <c r="B182" s="30">
        <v>26.98</v>
      </c>
      <c r="C182" s="43">
        <f t="shared" si="9"/>
        <v>31.579085850000002</v>
      </c>
      <c r="D182" s="32">
        <f t="shared" si="6"/>
        <v>23.701048410000002</v>
      </c>
      <c r="E182" s="33">
        <f t="shared" si="7"/>
        <v>30.142796189999999</v>
      </c>
      <c r="F182" s="34">
        <f t="shared" si="8"/>
        <v>29.770676910000006</v>
      </c>
      <c r="G182" s="35">
        <v>11.3451</v>
      </c>
      <c r="H182" s="36">
        <v>237.18</v>
      </c>
      <c r="I182" s="37">
        <v>278.35000000000002</v>
      </c>
      <c r="J182" s="29">
        <v>208.91</v>
      </c>
      <c r="K182" s="38">
        <v>265.69</v>
      </c>
      <c r="L182" s="39">
        <v>262.41000000000003</v>
      </c>
      <c r="M182" s="41">
        <v>45030</v>
      </c>
    </row>
    <row r="183" spans="1:13" ht="14">
      <c r="A183" s="10" t="s">
        <v>180</v>
      </c>
      <c r="B183" s="30">
        <v>26.88</v>
      </c>
      <c r="C183" s="43">
        <f t="shared" si="9"/>
        <v>31.257450350000003</v>
      </c>
      <c r="D183" s="32">
        <f t="shared" si="6"/>
        <v>24.1249006</v>
      </c>
      <c r="E183" s="33">
        <f t="shared" si="7"/>
        <v>30.014494499999998</v>
      </c>
      <c r="F183" s="34">
        <f t="shared" si="8"/>
        <v>29.595266000000002</v>
      </c>
      <c r="G183" s="35">
        <v>11.330500000000001</v>
      </c>
      <c r="H183" s="36">
        <v>237.41</v>
      </c>
      <c r="I183" s="37">
        <v>275.87</v>
      </c>
      <c r="J183" s="29">
        <v>212.92</v>
      </c>
      <c r="K183" s="38">
        <v>264.89999999999998</v>
      </c>
      <c r="L183" s="39">
        <v>261.2</v>
      </c>
      <c r="M183" s="41">
        <v>45037</v>
      </c>
    </row>
    <row r="184" spans="1:13" ht="14">
      <c r="A184" s="10" t="s">
        <v>181</v>
      </c>
      <c r="B184" s="30">
        <v>27.7</v>
      </c>
      <c r="C184" s="43"/>
      <c r="D184" s="32">
        <f t="shared" si="6"/>
        <v>23.629551320000001</v>
      </c>
      <c r="E184" s="33">
        <f t="shared" si="7"/>
        <v>29.631767600000003</v>
      </c>
      <c r="F184" s="34">
        <f t="shared" si="8"/>
        <v>29.434750879999999</v>
      </c>
      <c r="G184" s="35">
        <v>11.322800000000001</v>
      </c>
      <c r="H184" s="36">
        <v>244.16</v>
      </c>
      <c r="I184" s="37">
        <v>275.87</v>
      </c>
      <c r="J184" s="29">
        <v>208.69</v>
      </c>
      <c r="K184" s="38">
        <v>261.7</v>
      </c>
      <c r="L184" s="39">
        <v>259.95999999999998</v>
      </c>
      <c r="M184" s="41">
        <v>45044</v>
      </c>
    </row>
    <row r="185" spans="1:13" ht="14">
      <c r="A185" s="10" t="s">
        <v>182</v>
      </c>
      <c r="B185" s="30">
        <v>28.85</v>
      </c>
      <c r="C185" s="43">
        <f t="shared" si="9"/>
        <v>31.166075060000001</v>
      </c>
      <c r="D185" s="32">
        <f t="shared" si="6"/>
        <v>23.5746708</v>
      </c>
      <c r="E185" s="33">
        <f t="shared" si="7"/>
        <v>29.380524540000003</v>
      </c>
      <c r="F185" s="34">
        <f t="shared" si="8"/>
        <v>28.851389140000002</v>
      </c>
      <c r="G185" s="35">
        <v>11.2582</v>
      </c>
      <c r="H185" s="36">
        <v>255.2</v>
      </c>
      <c r="I185" s="37">
        <v>276.83</v>
      </c>
      <c r="J185" s="29">
        <v>209.4</v>
      </c>
      <c r="K185" s="38">
        <v>260.97000000000003</v>
      </c>
      <c r="L185" s="39">
        <v>256.27</v>
      </c>
      <c r="M185" s="41">
        <v>45051</v>
      </c>
    </row>
    <row r="186" spans="1:13" ht="14">
      <c r="A186" s="10" t="s">
        <v>183</v>
      </c>
      <c r="B186" s="30">
        <v>27.78</v>
      </c>
      <c r="C186" s="43">
        <f t="shared" si="9"/>
        <v>30.090125799999999</v>
      </c>
      <c r="D186" s="32">
        <f t="shared" si="6"/>
        <v>23.674354360000002</v>
      </c>
      <c r="E186" s="33">
        <f t="shared" si="7"/>
        <v>29.127872759999995</v>
      </c>
      <c r="F186" s="34">
        <f t="shared" si="8"/>
        <v>28.362802719999998</v>
      </c>
      <c r="G186" s="35">
        <v>11.2676</v>
      </c>
      <c r="H186" s="36">
        <v>247.65</v>
      </c>
      <c r="I186" s="37">
        <v>267.05</v>
      </c>
      <c r="J186" s="29">
        <v>210.11</v>
      </c>
      <c r="K186" s="38">
        <v>258.51</v>
      </c>
      <c r="L186" s="39">
        <v>251.72</v>
      </c>
      <c r="M186" s="41">
        <v>45058</v>
      </c>
    </row>
    <row r="187" spans="1:13" ht="14">
      <c r="A187" s="10" t="s">
        <v>184</v>
      </c>
      <c r="B187" s="30">
        <v>27.86</v>
      </c>
      <c r="C187" s="43">
        <f t="shared" si="9"/>
        <v>29.874338099999999</v>
      </c>
      <c r="D187" s="32">
        <f t="shared" si="6"/>
        <v>23.788445600000003</v>
      </c>
      <c r="E187" s="33">
        <f t="shared" si="7"/>
        <v>29.307838200000003</v>
      </c>
      <c r="F187" s="34">
        <f t="shared" si="8"/>
        <v>28.415999000000003</v>
      </c>
      <c r="G187" s="35">
        <v>11.375500000000001</v>
      </c>
      <c r="H187" s="36">
        <v>246.13</v>
      </c>
      <c r="I187" s="37">
        <v>262.62</v>
      </c>
      <c r="J187" s="29">
        <v>209.12</v>
      </c>
      <c r="K187" s="38">
        <v>257.64</v>
      </c>
      <c r="L187" s="39">
        <v>249.8</v>
      </c>
      <c r="M187" s="41">
        <v>45065</v>
      </c>
    </row>
    <row r="188" spans="1:13" ht="14">
      <c r="A188" s="10" t="s">
        <v>185</v>
      </c>
      <c r="B188" s="30">
        <v>27.83</v>
      </c>
      <c r="C188" s="43">
        <f t="shared" si="9"/>
        <v>29.741193860000003</v>
      </c>
      <c r="D188" s="32">
        <f t="shared" si="6"/>
        <v>24.278360260000003</v>
      </c>
      <c r="E188" s="33">
        <f t="shared" si="7"/>
        <v>29.506245719999999</v>
      </c>
      <c r="F188" s="34">
        <f t="shared" si="8"/>
        <v>28.608118839999999</v>
      </c>
      <c r="G188" s="35">
        <v>11.5738</v>
      </c>
      <c r="H188" s="36">
        <v>242.57</v>
      </c>
      <c r="I188" s="37">
        <v>256.97000000000003</v>
      </c>
      <c r="J188" s="29">
        <v>209.77</v>
      </c>
      <c r="K188" s="38">
        <v>254.94</v>
      </c>
      <c r="L188" s="39">
        <v>247.18</v>
      </c>
      <c r="M188" s="41">
        <v>45072</v>
      </c>
    </row>
    <row r="189" spans="1:13" ht="14">
      <c r="A189" s="10" t="s">
        <v>186</v>
      </c>
      <c r="B189" s="30">
        <v>27.82</v>
      </c>
      <c r="C189" s="43">
        <f t="shared" si="9"/>
        <v>29.686056269999998</v>
      </c>
      <c r="D189" s="32">
        <f t="shared" si="6"/>
        <v>24.35805775</v>
      </c>
      <c r="E189" s="33">
        <f t="shared" si="7"/>
        <v>28.579346899999997</v>
      </c>
      <c r="F189" s="34">
        <f t="shared" si="8"/>
        <v>28.347088899999999</v>
      </c>
      <c r="G189" s="35">
        <v>11.6129</v>
      </c>
      <c r="H189" s="36">
        <v>240.03</v>
      </c>
      <c r="I189" s="37">
        <v>255.63</v>
      </c>
      <c r="J189" s="29">
        <v>209.75</v>
      </c>
      <c r="K189" s="38">
        <v>246.1</v>
      </c>
      <c r="L189" s="39">
        <v>244.1</v>
      </c>
      <c r="M189" s="41">
        <v>45079</v>
      </c>
    </row>
    <row r="190" spans="1:13" ht="14">
      <c r="A190" s="10" t="s">
        <v>187</v>
      </c>
      <c r="B190" s="30">
        <v>29.02</v>
      </c>
      <c r="C190" s="43">
        <f t="shared" si="9"/>
        <v>29.637264120000001</v>
      </c>
      <c r="D190" s="32">
        <f t="shared" si="6"/>
        <v>24.355548510000002</v>
      </c>
      <c r="E190" s="33">
        <f t="shared" si="7"/>
        <v>27.793965179999997</v>
      </c>
      <c r="F190" s="34">
        <f t="shared" si="8"/>
        <v>27.99670476</v>
      </c>
      <c r="G190" s="35">
        <v>11.6517</v>
      </c>
      <c r="H190" s="36">
        <v>249.46</v>
      </c>
      <c r="I190" s="37">
        <v>254.36</v>
      </c>
      <c r="J190" s="29">
        <v>209.03</v>
      </c>
      <c r="K190" s="38">
        <v>238.54</v>
      </c>
      <c r="L190" s="39">
        <v>240.28</v>
      </c>
      <c r="M190" s="41">
        <v>45086</v>
      </c>
    </row>
    <row r="191" spans="1:13" ht="14">
      <c r="A191" s="10" t="s">
        <v>188</v>
      </c>
      <c r="B191" s="30">
        <v>28.49</v>
      </c>
      <c r="C191" s="43">
        <f t="shared" si="9"/>
        <v>28.765830320000003</v>
      </c>
      <c r="D191" s="32">
        <f t="shared" si="6"/>
        <v>24.229291920000001</v>
      </c>
      <c r="E191" s="33">
        <f t="shared" si="7"/>
        <v>26.835190959999998</v>
      </c>
      <c r="F191" s="34">
        <f t="shared" si="8"/>
        <v>27.531334959999999</v>
      </c>
      <c r="G191" s="35">
        <v>11.602399999999999</v>
      </c>
      <c r="H191" s="36">
        <v>245.31</v>
      </c>
      <c r="I191" s="37">
        <v>247.93</v>
      </c>
      <c r="J191" s="29">
        <v>208.83</v>
      </c>
      <c r="K191" s="38">
        <v>231.29</v>
      </c>
      <c r="L191" s="39">
        <v>237.29</v>
      </c>
      <c r="M191" s="41">
        <v>45093</v>
      </c>
    </row>
    <row r="192" spans="1:13" ht="14">
      <c r="A192" s="10" t="s">
        <v>189</v>
      </c>
      <c r="B192" s="30">
        <v>27.92</v>
      </c>
      <c r="C192" s="43">
        <f t="shared" si="9"/>
        <v>27.642318479999997</v>
      </c>
      <c r="D192" s="32">
        <f t="shared" si="6"/>
        <v>24.700646880000001</v>
      </c>
      <c r="E192" s="33">
        <f t="shared" si="7"/>
        <v>25.999444799999999</v>
      </c>
      <c r="F192" s="34">
        <f t="shared" si="8"/>
        <v>27.231306479999997</v>
      </c>
      <c r="G192" s="35">
        <v>11.7432</v>
      </c>
      <c r="H192" s="36">
        <v>238.71</v>
      </c>
      <c r="I192" s="37">
        <v>235.39</v>
      </c>
      <c r="J192" s="29">
        <v>210.34</v>
      </c>
      <c r="K192" s="38">
        <v>221.4</v>
      </c>
      <c r="L192" s="39">
        <v>231.89</v>
      </c>
      <c r="M192" s="41">
        <v>45099</v>
      </c>
    </row>
    <row r="193" spans="1:13" ht="14">
      <c r="A193" s="10" t="s">
        <v>190</v>
      </c>
      <c r="B193" s="30">
        <v>27.33</v>
      </c>
      <c r="C193" s="43">
        <f t="shared" si="9"/>
        <v>27.231751980000002</v>
      </c>
      <c r="D193" s="32">
        <f t="shared" si="6"/>
        <v>24.710686520000003</v>
      </c>
      <c r="E193" s="33">
        <f t="shared" si="7"/>
        <v>24.918220440000002</v>
      </c>
      <c r="F193" s="34">
        <f t="shared" si="8"/>
        <v>26.612687730000001</v>
      </c>
      <c r="G193" s="35">
        <v>11.791700000000001</v>
      </c>
      <c r="H193" s="36">
        <v>232.39</v>
      </c>
      <c r="I193" s="37">
        <v>230.94</v>
      </c>
      <c r="J193" s="29">
        <v>209.56</v>
      </c>
      <c r="K193" s="38">
        <v>211.32</v>
      </c>
      <c r="L193" s="39">
        <v>225.69</v>
      </c>
      <c r="M193" s="41">
        <v>45107</v>
      </c>
    </row>
    <row r="194" spans="1:13" ht="14">
      <c r="A194" s="10" t="s">
        <v>191</v>
      </c>
      <c r="B194" s="30">
        <v>27.33</v>
      </c>
      <c r="C194" s="43">
        <f t="shared" si="9"/>
        <v>26.838058249999996</v>
      </c>
      <c r="D194" s="32">
        <f t="shared" si="6"/>
        <v>25.033768999999996</v>
      </c>
      <c r="E194" s="33">
        <f t="shared" si="7"/>
        <v>23.784462449999999</v>
      </c>
      <c r="F194" s="34">
        <f t="shared" si="8"/>
        <v>25.978192349999997</v>
      </c>
      <c r="G194" s="35">
        <v>11.9095</v>
      </c>
      <c r="H194" s="36">
        <v>230.5</v>
      </c>
      <c r="I194" s="37">
        <v>225.35</v>
      </c>
      <c r="J194" s="29">
        <v>210.2</v>
      </c>
      <c r="K194" s="38">
        <v>199.71</v>
      </c>
      <c r="L194" s="39">
        <v>218.13</v>
      </c>
      <c r="M194" s="41">
        <v>45114</v>
      </c>
    </row>
    <row r="195" spans="1:13" ht="14">
      <c r="A195" s="10" t="s">
        <v>192</v>
      </c>
      <c r="B195" s="30">
        <v>27.52</v>
      </c>
      <c r="C195" s="43">
        <f t="shared" si="9"/>
        <v>25.321963520000001</v>
      </c>
      <c r="D195" s="32">
        <f t="shared" si="6"/>
        <v>24.031723519999996</v>
      </c>
      <c r="E195" s="33">
        <f t="shared" si="7"/>
        <v>22.171484159999999</v>
      </c>
      <c r="F195" s="34">
        <f t="shared" si="8"/>
        <v>24.360878079999999</v>
      </c>
      <c r="G195" s="35">
        <v>11.4688</v>
      </c>
      <c r="H195" s="36">
        <v>235.74</v>
      </c>
      <c r="I195" s="37">
        <v>220.79</v>
      </c>
      <c r="J195" s="29">
        <v>209.54</v>
      </c>
      <c r="K195" s="38">
        <v>193.32</v>
      </c>
      <c r="L195" s="39">
        <v>212.41</v>
      </c>
      <c r="M195" s="41">
        <v>45121</v>
      </c>
    </row>
    <row r="196" spans="1:13" ht="14">
      <c r="A196" s="10" t="s">
        <v>193</v>
      </c>
      <c r="B196" s="30">
        <v>27.87</v>
      </c>
      <c r="C196" s="43">
        <f t="shared" si="9"/>
        <v>24.510931279999998</v>
      </c>
      <c r="D196" s="32">
        <f t="shared" si="6"/>
        <v>24.333349260000002</v>
      </c>
      <c r="E196" s="33">
        <f t="shared" si="7"/>
        <v>21.980964060000002</v>
      </c>
      <c r="F196" s="34">
        <f t="shared" si="8"/>
        <v>24.0427605</v>
      </c>
      <c r="G196" s="35">
        <v>11.5313</v>
      </c>
      <c r="H196" s="36">
        <v>242.22</v>
      </c>
      <c r="I196" s="37">
        <v>212.56</v>
      </c>
      <c r="J196" s="29">
        <v>211.02</v>
      </c>
      <c r="K196" s="38">
        <v>190.62</v>
      </c>
      <c r="L196" s="39">
        <v>208.5</v>
      </c>
      <c r="M196" s="41">
        <v>45128</v>
      </c>
    </row>
    <row r="197" spans="1:13" ht="14">
      <c r="A197" s="10" t="s">
        <v>194</v>
      </c>
      <c r="B197" s="30">
        <v>27.43</v>
      </c>
      <c r="C197" s="43">
        <f t="shared" si="9"/>
        <v>24.921714400000003</v>
      </c>
      <c r="D197" s="32">
        <f t="shared" si="6"/>
        <v>24.400218400000004</v>
      </c>
      <c r="E197" s="33">
        <f t="shared" si="7"/>
        <v>21.628177439999998</v>
      </c>
      <c r="F197" s="34">
        <f t="shared" si="8"/>
        <v>23.890311200000003</v>
      </c>
      <c r="G197" s="35">
        <v>11.588800000000001</v>
      </c>
      <c r="H197" s="36">
        <v>237.83</v>
      </c>
      <c r="I197" s="37">
        <v>215.05</v>
      </c>
      <c r="J197" s="29">
        <v>210.55</v>
      </c>
      <c r="K197" s="38">
        <v>186.63</v>
      </c>
      <c r="L197" s="39">
        <v>206.15</v>
      </c>
      <c r="M197" s="41">
        <v>45135</v>
      </c>
    </row>
    <row r="198" spans="1:13" ht="14">
      <c r="A198" s="10" t="s">
        <v>195</v>
      </c>
      <c r="B198" s="30">
        <v>28.11</v>
      </c>
      <c r="C198" s="43">
        <f t="shared" si="9"/>
        <v>24.579726809999997</v>
      </c>
      <c r="D198" s="32">
        <f t="shared" si="6"/>
        <v>24.702783660000001</v>
      </c>
      <c r="E198" s="33">
        <f t="shared" si="7"/>
        <v>21.872476109999997</v>
      </c>
      <c r="F198" s="34">
        <f t="shared" si="8"/>
        <v>23.97733423</v>
      </c>
      <c r="G198" s="35">
        <v>11.7197</v>
      </c>
      <c r="H198" s="36">
        <v>241.09</v>
      </c>
      <c r="I198" s="37">
        <v>209.73</v>
      </c>
      <c r="J198" s="29">
        <v>210.78</v>
      </c>
      <c r="K198" s="38">
        <v>186.63</v>
      </c>
      <c r="L198" s="39">
        <v>204.59</v>
      </c>
      <c r="M198" s="41">
        <v>45142</v>
      </c>
    </row>
    <row r="199" spans="1:13" ht="14">
      <c r="A199" s="10" t="s">
        <v>196</v>
      </c>
      <c r="B199" s="30">
        <v>28.02</v>
      </c>
      <c r="C199" s="43">
        <f t="shared" si="9"/>
        <v>25.316198249999999</v>
      </c>
      <c r="D199" s="32">
        <f t="shared" si="6"/>
        <v>24.698730000000001</v>
      </c>
      <c r="E199" s="33">
        <f t="shared" si="7"/>
        <v>23.359117930000004</v>
      </c>
      <c r="F199" s="34">
        <f t="shared" si="8"/>
        <v>24.245919950000001</v>
      </c>
      <c r="G199" s="35">
        <v>11.7613</v>
      </c>
      <c r="H199" s="36">
        <v>238.8</v>
      </c>
      <c r="I199" s="37">
        <v>215.25</v>
      </c>
      <c r="J199" s="29">
        <v>210</v>
      </c>
      <c r="K199" s="38">
        <v>198.61</v>
      </c>
      <c r="L199" s="39">
        <v>206.15</v>
      </c>
      <c r="M199" s="41">
        <v>45149</v>
      </c>
    </row>
    <row r="200" spans="1:13" ht="14">
      <c r="A200" s="10" t="s">
        <v>197</v>
      </c>
      <c r="B200" s="30">
        <v>28.24</v>
      </c>
      <c r="C200" s="43">
        <f t="shared" si="9"/>
        <v>25.35965435</v>
      </c>
      <c r="D200" s="32">
        <f t="shared" si="6"/>
        <v>24.944117500000001</v>
      </c>
      <c r="E200" s="33">
        <f t="shared" si="7"/>
        <v>24.392846550000002</v>
      </c>
      <c r="F200" s="34">
        <f t="shared" si="8"/>
        <v>24.5297713</v>
      </c>
      <c r="G200" s="35">
        <v>11.906499999999999</v>
      </c>
      <c r="H200" s="36">
        <v>238</v>
      </c>
      <c r="I200" s="37">
        <v>212.99</v>
      </c>
      <c r="J200" s="29">
        <v>209.5</v>
      </c>
      <c r="K200" s="38">
        <v>204.87</v>
      </c>
      <c r="L200" s="39">
        <v>206.02</v>
      </c>
      <c r="M200" s="41">
        <v>45156</v>
      </c>
    </row>
    <row r="201" spans="1:13" ht="14">
      <c r="A201" s="10" t="s">
        <v>198</v>
      </c>
      <c r="B201" s="30">
        <v>28.32</v>
      </c>
      <c r="C201" s="43">
        <f t="shared" si="9"/>
        <v>24.54218844</v>
      </c>
      <c r="D201" s="32">
        <f t="shared" si="6"/>
        <v>24.898975440000001</v>
      </c>
      <c r="E201" s="33">
        <f t="shared" si="7"/>
        <v>25.28549469</v>
      </c>
      <c r="F201" s="34">
        <f t="shared" si="8"/>
        <v>24.550513470000002</v>
      </c>
      <c r="G201" s="35">
        <v>11.892899999999999</v>
      </c>
      <c r="H201" s="36">
        <v>237.91</v>
      </c>
      <c r="I201" s="37">
        <v>206.36</v>
      </c>
      <c r="J201" s="29">
        <v>209.36</v>
      </c>
      <c r="K201" s="38">
        <v>212.61</v>
      </c>
      <c r="L201" s="39">
        <v>206.43</v>
      </c>
      <c r="M201" s="41">
        <v>45163</v>
      </c>
    </row>
    <row r="202" spans="1:13" ht="14">
      <c r="A202" s="10" t="s">
        <v>199</v>
      </c>
      <c r="B202" s="30">
        <v>27.89</v>
      </c>
      <c r="C202" s="43">
        <f t="shared" si="9"/>
        <v>25.107082260000002</v>
      </c>
      <c r="D202" s="32">
        <f t="shared" si="6"/>
        <v>24.933667839999998</v>
      </c>
      <c r="E202" s="33">
        <f t="shared" si="7"/>
        <v>25.626137750000005</v>
      </c>
      <c r="F202" s="34">
        <f t="shared" si="8"/>
        <v>24.862401640000002</v>
      </c>
      <c r="G202" s="35">
        <v>11.877700000000001</v>
      </c>
      <c r="H202" s="36">
        <v>234.78</v>
      </c>
      <c r="I202" s="37">
        <v>211.38</v>
      </c>
      <c r="J202" s="29">
        <v>209.92</v>
      </c>
      <c r="K202" s="38">
        <v>215.75</v>
      </c>
      <c r="L202" s="39">
        <v>209.32</v>
      </c>
      <c r="M202" s="41">
        <v>45170</v>
      </c>
    </row>
    <row r="203" spans="1:13" ht="14">
      <c r="A203" s="10" t="s">
        <v>200</v>
      </c>
      <c r="B203" s="30">
        <v>28.19</v>
      </c>
      <c r="C203" s="43">
        <f t="shared" si="9"/>
        <v>25.943861860000002</v>
      </c>
      <c r="D203" s="32">
        <f t="shared" ref="D203:D227" si="10">J203/100*G203</f>
        <v>25.0048414</v>
      </c>
      <c r="E203" s="33">
        <f t="shared" ref="E203:E270" si="11">K203/100*G203</f>
        <v>25.808185900000002</v>
      </c>
      <c r="F203" s="34">
        <f t="shared" ref="F203:F207" si="12">L203/100*G203</f>
        <v>25.122665260000002</v>
      </c>
      <c r="G203" s="35">
        <v>11.901400000000001</v>
      </c>
      <c r="H203" s="36">
        <v>236.78</v>
      </c>
      <c r="I203" s="37">
        <v>217.99</v>
      </c>
      <c r="J203" s="29">
        <v>210.1</v>
      </c>
      <c r="K203" s="38">
        <v>216.85</v>
      </c>
      <c r="L203" s="39">
        <v>211.09</v>
      </c>
      <c r="M203" s="41">
        <v>45177</v>
      </c>
    </row>
    <row r="204" spans="1:13" ht="14">
      <c r="A204" s="10" t="s">
        <v>201</v>
      </c>
      <c r="B204" s="30">
        <v>28.47</v>
      </c>
      <c r="C204" s="43">
        <f t="shared" si="9"/>
        <v>24.898118699999998</v>
      </c>
      <c r="D204" s="32">
        <f t="shared" si="10"/>
        <v>25.082505149999996</v>
      </c>
      <c r="E204" s="33">
        <f t="shared" si="11"/>
        <v>26.556407159999999</v>
      </c>
      <c r="F204" s="34">
        <f t="shared" si="12"/>
        <v>25.253806109999999</v>
      </c>
      <c r="G204" s="35">
        <v>11.895899999999999</v>
      </c>
      <c r="H204" s="36">
        <v>239.2</v>
      </c>
      <c r="I204" s="37">
        <v>209.3</v>
      </c>
      <c r="J204" s="29">
        <v>210.85</v>
      </c>
      <c r="K204" s="38">
        <v>223.24</v>
      </c>
      <c r="L204" s="39">
        <v>212.29</v>
      </c>
      <c r="M204" s="41">
        <v>45184</v>
      </c>
    </row>
    <row r="205" spans="1:13" ht="14">
      <c r="A205" s="10" t="s">
        <v>202</v>
      </c>
      <c r="B205" s="30">
        <v>28.2</v>
      </c>
      <c r="C205" s="43">
        <f t="shared" si="9"/>
        <v>24.161762490000001</v>
      </c>
      <c r="D205" s="32">
        <f t="shared" si="10"/>
        <v>24.907635419999998</v>
      </c>
      <c r="E205" s="33">
        <f t="shared" si="11"/>
        <v>26.935886369999999</v>
      </c>
      <c r="F205" s="34">
        <f t="shared" si="12"/>
        <v>25.353731669999998</v>
      </c>
      <c r="G205" s="35">
        <v>11.895899999999999</v>
      </c>
      <c r="H205" s="36">
        <v>236.95</v>
      </c>
      <c r="I205" s="37">
        <v>203.11</v>
      </c>
      <c r="J205" s="29">
        <v>209.38</v>
      </c>
      <c r="K205" s="38">
        <v>226.43</v>
      </c>
      <c r="L205" s="39">
        <v>213.13</v>
      </c>
      <c r="M205" s="41">
        <v>45191</v>
      </c>
    </row>
    <row r="206" spans="1:13" ht="14">
      <c r="A206" s="10" t="s">
        <v>233</v>
      </c>
      <c r="B206" s="30">
        <v>27.38</v>
      </c>
      <c r="C206" s="43">
        <f t="shared" si="9"/>
        <v>23.222490609999998</v>
      </c>
      <c r="D206" s="32">
        <f t="shared" si="10"/>
        <v>23.903984000000001</v>
      </c>
      <c r="E206" s="33">
        <f t="shared" si="11"/>
        <v>26.255308580000001</v>
      </c>
      <c r="F206" s="34">
        <f t="shared" si="12"/>
        <v>24.524568200000001</v>
      </c>
      <c r="G206" s="35">
        <v>11.4923</v>
      </c>
      <c r="H206" s="36">
        <v>235</v>
      </c>
      <c r="I206" s="37">
        <v>202.07</v>
      </c>
      <c r="J206" s="29">
        <v>208</v>
      </c>
      <c r="K206" s="38">
        <v>228.46</v>
      </c>
      <c r="L206" s="39">
        <v>213.4</v>
      </c>
      <c r="M206" s="41">
        <v>45198</v>
      </c>
    </row>
    <row r="207" spans="1:13" ht="14">
      <c r="A207" s="10" t="s">
        <v>234</v>
      </c>
      <c r="B207" s="30">
        <v>28</v>
      </c>
      <c r="C207" s="43">
        <f t="shared" si="9"/>
        <v>24.013813980000002</v>
      </c>
      <c r="D207" s="32">
        <f t="shared" si="10"/>
        <v>24.39957806</v>
      </c>
      <c r="E207" s="33">
        <f t="shared" si="11"/>
        <v>26.781555060000002</v>
      </c>
      <c r="F207" s="34">
        <f t="shared" si="12"/>
        <v>24.929140004645763</v>
      </c>
      <c r="G207" s="35">
        <v>11.619400000000001</v>
      </c>
      <c r="H207" s="36">
        <v>241.54</v>
      </c>
      <c r="I207" s="37">
        <v>206.67</v>
      </c>
      <c r="J207" s="29">
        <v>209.99</v>
      </c>
      <c r="K207" s="38">
        <v>230.49</v>
      </c>
      <c r="L207" s="39">
        <v>214.54756704000002</v>
      </c>
      <c r="M207" s="41">
        <v>45205</v>
      </c>
    </row>
    <row r="208" spans="1:13" ht="14">
      <c r="A208" s="10" t="s">
        <v>235</v>
      </c>
      <c r="B208" s="30">
        <v>27.55</v>
      </c>
      <c r="C208" s="43">
        <f t="shared" si="9"/>
        <v>24.88306128</v>
      </c>
      <c r="D208" s="32">
        <f t="shared" si="10"/>
        <v>24.287225759999998</v>
      </c>
      <c r="E208" s="33">
        <f t="shared" si="11"/>
        <v>26.61514128</v>
      </c>
      <c r="F208" s="44">
        <f t="shared" ref="F208:F213" si="13">L208/100*G208</f>
        <v>24.937974837164482</v>
      </c>
      <c r="G208" s="35">
        <v>11.5472</v>
      </c>
      <c r="H208" s="36">
        <v>238.02</v>
      </c>
      <c r="I208" s="37">
        <v>215.49</v>
      </c>
      <c r="J208" s="29">
        <v>210.33</v>
      </c>
      <c r="K208" s="38">
        <v>230.49</v>
      </c>
      <c r="L208" s="39">
        <v>215.96555734000003</v>
      </c>
      <c r="M208" s="41">
        <v>45212</v>
      </c>
    </row>
    <row r="209" spans="1:13" ht="14">
      <c r="A209" s="10" t="s">
        <v>236</v>
      </c>
      <c r="B209" s="30">
        <v>27.26</v>
      </c>
      <c r="C209" s="43">
        <f t="shared" si="9"/>
        <v>25.226277119999999</v>
      </c>
      <c r="D209" s="32">
        <f t="shared" si="10"/>
        <v>24.381561599999998</v>
      </c>
      <c r="E209" s="33">
        <f t="shared" si="11"/>
        <v>26.817972479999998</v>
      </c>
      <c r="F209" s="44">
        <f t="shared" si="13"/>
        <v>25.282589591462397</v>
      </c>
      <c r="G209" s="35">
        <v>11.635199999999999</v>
      </c>
      <c r="H209" s="36">
        <v>235.39</v>
      </c>
      <c r="I209" s="37">
        <v>216.81</v>
      </c>
      <c r="J209" s="29">
        <v>209.55</v>
      </c>
      <c r="K209" s="38">
        <v>230.49</v>
      </c>
      <c r="L209" s="39">
        <v>217.29398369999998</v>
      </c>
      <c r="M209" s="41">
        <v>45219</v>
      </c>
    </row>
    <row r="210" spans="1:13" ht="14">
      <c r="A210" s="10" t="s">
        <v>237</v>
      </c>
      <c r="B210" s="30">
        <v>27.49</v>
      </c>
      <c r="C210" s="43"/>
      <c r="D210" s="32">
        <f t="shared" si="10"/>
        <v>24.748872740000003</v>
      </c>
      <c r="E210" s="33">
        <f t="shared" si="11"/>
        <v>27.542225840000004</v>
      </c>
      <c r="F210" s="44">
        <f t="shared" si="13"/>
        <v>25.704852421146583</v>
      </c>
      <c r="G210" s="35">
        <v>11.786300000000001</v>
      </c>
      <c r="H210" s="36">
        <v>233.8</v>
      </c>
      <c r="I210" s="37">
        <v>216.81</v>
      </c>
      <c r="J210" s="29">
        <v>209.98</v>
      </c>
      <c r="K210" s="38">
        <v>233.68</v>
      </c>
      <c r="L210" s="39">
        <v>218.09093966000003</v>
      </c>
      <c r="M210" s="41">
        <v>45226</v>
      </c>
    </row>
    <row r="211" spans="1:13" ht="14">
      <c r="A211" s="10" t="s">
        <v>238</v>
      </c>
      <c r="B211" s="30">
        <v>27.09</v>
      </c>
      <c r="C211" s="43">
        <f t="shared" ref="C211:C292" si="14">I211/100*G211</f>
        <v>26.1305136</v>
      </c>
      <c r="D211" s="32">
        <f t="shared" si="10"/>
        <v>24.674097440000004</v>
      </c>
      <c r="E211" s="33">
        <f t="shared" si="11"/>
        <v>27.66718608</v>
      </c>
      <c r="F211" s="44">
        <f t="shared" si="13"/>
        <v>25.961202463179113</v>
      </c>
      <c r="G211" s="35">
        <v>11.8024</v>
      </c>
      <c r="H211" s="36">
        <v>229.68</v>
      </c>
      <c r="I211" s="37">
        <v>221.4</v>
      </c>
      <c r="J211" s="29">
        <v>209.06</v>
      </c>
      <c r="K211" s="38">
        <v>234.42</v>
      </c>
      <c r="L211" s="39">
        <v>219.96545162999996</v>
      </c>
      <c r="M211" s="41">
        <v>45233</v>
      </c>
    </row>
    <row r="212" spans="1:13" ht="14">
      <c r="A212" s="10" t="s">
        <v>239</v>
      </c>
      <c r="B212" s="30">
        <v>27.27</v>
      </c>
      <c r="C212" s="43">
        <f t="shared" si="14"/>
        <v>26.267216480000002</v>
      </c>
      <c r="D212" s="32">
        <f t="shared" si="10"/>
        <v>24.29997062</v>
      </c>
      <c r="E212" s="33">
        <f t="shared" si="11"/>
        <v>27.532124119999999</v>
      </c>
      <c r="F212" s="44">
        <f t="shared" si="13"/>
        <v>25.924782919999998</v>
      </c>
      <c r="G212" s="35">
        <v>11.647399999999999</v>
      </c>
      <c r="H212" s="36">
        <v>233.89</v>
      </c>
      <c r="I212" s="37">
        <v>225.52</v>
      </c>
      <c r="J212" s="29">
        <v>208.63</v>
      </c>
      <c r="K212" s="38">
        <v>236.38</v>
      </c>
      <c r="L212" s="39">
        <v>222.58</v>
      </c>
      <c r="M212" s="41">
        <v>45240</v>
      </c>
    </row>
    <row r="213" spans="1:13" ht="14">
      <c r="A213" s="10" t="s">
        <v>240</v>
      </c>
      <c r="B213" s="30">
        <v>27.42</v>
      </c>
      <c r="C213" s="43">
        <f t="shared" si="14"/>
        <v>27.724501589999999</v>
      </c>
      <c r="D213" s="32">
        <f t="shared" si="10"/>
        <v>24.193697009999998</v>
      </c>
      <c r="E213" s="33">
        <f t="shared" si="11"/>
        <v>27.341366849999996</v>
      </c>
      <c r="F213" s="44">
        <f t="shared" si="13"/>
        <v>25.90115873030982</v>
      </c>
      <c r="G213" s="35">
        <v>11.4711</v>
      </c>
      <c r="H213" s="36">
        <v>237.56</v>
      </c>
      <c r="I213" s="37">
        <v>241.69</v>
      </c>
      <c r="J213" s="29">
        <v>210.91</v>
      </c>
      <c r="K213" s="38">
        <v>238.35</v>
      </c>
      <c r="L213" s="39">
        <v>225.79489962</v>
      </c>
      <c r="M213" s="41">
        <v>45247</v>
      </c>
    </row>
    <row r="214" spans="1:13" ht="14">
      <c r="A214" s="10" t="s">
        <v>241</v>
      </c>
      <c r="B214" s="30">
        <v>26.93</v>
      </c>
      <c r="C214" s="43">
        <f t="shared" si="14"/>
        <v>27.806513700000004</v>
      </c>
      <c r="D214" s="32">
        <f t="shared" si="10"/>
        <v>23.989261100000004</v>
      </c>
      <c r="E214" s="33">
        <f t="shared" si="11"/>
        <v>27.696796260000003</v>
      </c>
      <c r="F214" s="44">
        <f t="shared" ref="F214:F219" si="15">L214/100*G214</f>
        <v>25.892172950000006</v>
      </c>
      <c r="G214" s="35">
        <v>11.428900000000001</v>
      </c>
      <c r="H214" s="36">
        <v>235.58</v>
      </c>
      <c r="I214" s="37">
        <v>243.3</v>
      </c>
      <c r="J214" s="29">
        <v>209.9</v>
      </c>
      <c r="K214" s="38">
        <v>242.34</v>
      </c>
      <c r="L214" s="39">
        <v>226.55</v>
      </c>
      <c r="M214" s="41">
        <v>45254</v>
      </c>
    </row>
    <row r="215" spans="1:13" ht="14">
      <c r="A215" s="10" t="s">
        <v>242</v>
      </c>
      <c r="B215" s="30">
        <v>26.66</v>
      </c>
      <c r="C215" s="43">
        <f t="shared" si="14"/>
        <v>27.836294849999994</v>
      </c>
      <c r="D215" s="32">
        <f t="shared" si="10"/>
        <v>23.85399555</v>
      </c>
      <c r="E215" s="33">
        <f t="shared" si="11"/>
        <v>27.59976765</v>
      </c>
      <c r="F215" s="44">
        <f t="shared" si="15"/>
        <v>25.925882849999997</v>
      </c>
      <c r="G215" s="35">
        <v>11.371499999999999</v>
      </c>
      <c r="H215" s="36">
        <v>233.77</v>
      </c>
      <c r="I215" s="37">
        <v>244.79</v>
      </c>
      <c r="J215" s="29">
        <v>209.77</v>
      </c>
      <c r="K215" s="38">
        <v>242.71</v>
      </c>
      <c r="L215" s="39">
        <v>227.99</v>
      </c>
      <c r="M215" s="41">
        <v>45261</v>
      </c>
    </row>
    <row r="216" spans="1:13" ht="14">
      <c r="A216" s="10" t="s">
        <v>243</v>
      </c>
      <c r="B216" s="30">
        <v>27.2</v>
      </c>
      <c r="C216" s="43">
        <f t="shared" si="14"/>
        <v>26.291300999999997</v>
      </c>
      <c r="D216" s="32">
        <f t="shared" si="10"/>
        <v>23.6087904</v>
      </c>
      <c r="E216" s="33">
        <f t="shared" si="11"/>
        <v>27.503881199999999</v>
      </c>
      <c r="F216" s="44">
        <f t="shared" si="15"/>
        <v>25.575440400000002</v>
      </c>
      <c r="G216" s="35">
        <v>11.238</v>
      </c>
      <c r="H216" s="36">
        <v>240.89</v>
      </c>
      <c r="I216" s="37">
        <v>233.95</v>
      </c>
      <c r="J216" s="29">
        <v>210.08</v>
      </c>
      <c r="K216" s="38">
        <v>244.74</v>
      </c>
      <c r="L216" s="39">
        <v>227.58</v>
      </c>
      <c r="M216" s="41">
        <v>45268</v>
      </c>
    </row>
    <row r="217" spans="1:13" ht="14">
      <c r="A217" s="10" t="s">
        <v>244</v>
      </c>
      <c r="B217" s="30">
        <v>27.14</v>
      </c>
      <c r="C217" s="43">
        <f t="shared" si="14"/>
        <v>27.066975000000003</v>
      </c>
      <c r="D217" s="32">
        <f t="shared" si="10"/>
        <v>23.465520000000001</v>
      </c>
      <c r="E217" s="33">
        <f t="shared" si="11"/>
        <v>27.661237500000002</v>
      </c>
      <c r="F217" s="44">
        <f t="shared" si="15"/>
        <v>25.912087500000002</v>
      </c>
      <c r="G217" s="35">
        <v>11.2125</v>
      </c>
      <c r="H217" s="36">
        <v>241.4</v>
      </c>
      <c r="I217" s="37">
        <v>241.4</v>
      </c>
      <c r="J217" s="29">
        <v>209.28</v>
      </c>
      <c r="K217" s="38">
        <v>246.7</v>
      </c>
      <c r="L217" s="39">
        <v>231.1</v>
      </c>
      <c r="M217" s="41">
        <v>45275</v>
      </c>
    </row>
    <row r="218" spans="1:13" ht="14">
      <c r="A218" s="10" t="s">
        <v>245</v>
      </c>
      <c r="B218" s="30">
        <v>27.36</v>
      </c>
      <c r="C218" s="43">
        <f t="shared" si="14"/>
        <v>27.060792120000002</v>
      </c>
      <c r="D218" s="32">
        <f t="shared" si="10"/>
        <v>23.14158192</v>
      </c>
      <c r="E218" s="33">
        <f t="shared" si="11"/>
        <v>27.410149080000004</v>
      </c>
      <c r="F218" s="44">
        <f t="shared" si="15"/>
        <v>25.658942039999999</v>
      </c>
      <c r="G218" s="35">
        <v>11.0556</v>
      </c>
      <c r="H218" s="36">
        <v>245.94</v>
      </c>
      <c r="I218" s="37">
        <v>244.77</v>
      </c>
      <c r="J218" s="29">
        <v>209.32</v>
      </c>
      <c r="K218" s="38">
        <v>247.93</v>
      </c>
      <c r="L218" s="39">
        <v>232.09</v>
      </c>
      <c r="M218" s="41">
        <v>45282</v>
      </c>
    </row>
    <row r="219" spans="1:13" ht="14">
      <c r="A219" s="10" t="s">
        <v>246</v>
      </c>
      <c r="B219" s="30">
        <v>26.84</v>
      </c>
      <c r="C219" s="43"/>
      <c r="D219" s="32">
        <f t="shared" si="10"/>
        <v>23.329340000000002</v>
      </c>
      <c r="E219" s="33">
        <f t="shared" si="11"/>
        <v>27.510312800000005</v>
      </c>
      <c r="F219" s="44">
        <f t="shared" si="15"/>
        <v>25.618444799999999</v>
      </c>
      <c r="G219" s="35">
        <v>11.096</v>
      </c>
      <c r="H219" s="36">
        <v>242.54</v>
      </c>
      <c r="I219" s="37">
        <v>244.77</v>
      </c>
      <c r="J219" s="29">
        <v>210.25</v>
      </c>
      <c r="K219" s="38">
        <v>247.93</v>
      </c>
      <c r="L219" s="39">
        <v>230.88</v>
      </c>
      <c r="M219" s="41">
        <v>45289</v>
      </c>
    </row>
    <row r="220" spans="1:13" ht="14">
      <c r="A220" s="45" t="s">
        <v>247</v>
      </c>
      <c r="B220" s="30">
        <v>27.26</v>
      </c>
      <c r="C220" s="43">
        <f t="shared" si="14"/>
        <v>25.874204999999996</v>
      </c>
      <c r="D220" s="32">
        <f t="shared" si="10"/>
        <v>23.532831000000002</v>
      </c>
      <c r="E220" s="33">
        <f t="shared" si="11"/>
        <v>27.676299</v>
      </c>
      <c r="F220" s="44">
        <f t="shared" ref="F220:F225" si="16">L220/100*G220</f>
        <v>25.717569775799998</v>
      </c>
      <c r="G220" s="35">
        <v>11.234999999999999</v>
      </c>
      <c r="H220" s="36">
        <v>244.02</v>
      </c>
      <c r="I220" s="37">
        <v>230.3</v>
      </c>
      <c r="J220" s="29">
        <v>209.46</v>
      </c>
      <c r="K220" s="38">
        <v>246.34</v>
      </c>
      <c r="L220" s="39">
        <v>228.90582799999999</v>
      </c>
      <c r="M220" s="41">
        <v>45296</v>
      </c>
    </row>
    <row r="221" spans="1:13" ht="14">
      <c r="A221" s="45" t="s">
        <v>249</v>
      </c>
      <c r="B221" s="30">
        <v>27.57</v>
      </c>
      <c r="C221" s="43">
        <f t="shared" si="14"/>
        <v>25.752746000000002</v>
      </c>
      <c r="D221" s="32">
        <f t="shared" si="10"/>
        <v>23.436563999999997</v>
      </c>
      <c r="E221" s="33">
        <f t="shared" si="11"/>
        <v>27.696221999999995</v>
      </c>
      <c r="F221" s="44">
        <f t="shared" si="16"/>
        <v>25.581429636654008</v>
      </c>
      <c r="G221" s="35">
        <v>11.26</v>
      </c>
      <c r="H221" s="36">
        <v>245.63</v>
      </c>
      <c r="I221" s="37">
        <v>228.71</v>
      </c>
      <c r="J221" s="29">
        <v>208.14</v>
      </c>
      <c r="K221" s="38">
        <v>245.97</v>
      </c>
      <c r="L221" s="39">
        <v>227.18854029000005</v>
      </c>
      <c r="M221" s="41">
        <v>45303</v>
      </c>
    </row>
    <row r="222" spans="1:13" ht="14">
      <c r="A222" s="45" t="s">
        <v>250</v>
      </c>
      <c r="B222" s="30">
        <v>27.28</v>
      </c>
      <c r="C222" s="43">
        <f t="shared" si="14"/>
        <v>25.127040000000004</v>
      </c>
      <c r="D222" s="32">
        <f t="shared" si="10"/>
        <v>23.596430000000002</v>
      </c>
      <c r="E222" s="33">
        <f t="shared" si="11"/>
        <v>27.767200000000003</v>
      </c>
      <c r="F222" s="44">
        <f t="shared" si="16"/>
        <v>25.661556077053991</v>
      </c>
      <c r="G222" s="35">
        <v>11.38</v>
      </c>
      <c r="H222" s="36">
        <v>240.58</v>
      </c>
      <c r="I222" s="37">
        <v>220.8</v>
      </c>
      <c r="J222" s="29">
        <v>207.35</v>
      </c>
      <c r="K222" s="38">
        <v>244</v>
      </c>
      <c r="L222" s="39">
        <v>225.49697782999991</v>
      </c>
      <c r="M222" s="41">
        <v>45310</v>
      </c>
    </row>
    <row r="223" spans="1:13" ht="14">
      <c r="A223" s="45" t="s">
        <v>251</v>
      </c>
      <c r="B223" s="30">
        <v>27.75</v>
      </c>
      <c r="C223" s="43">
        <f t="shared" si="14"/>
        <v>25.801227759999996</v>
      </c>
      <c r="D223" s="32">
        <f t="shared" si="10"/>
        <v>23.73980113</v>
      </c>
      <c r="E223" s="33">
        <f t="shared" si="11"/>
        <v>27.621531999999998</v>
      </c>
      <c r="F223" s="44">
        <f t="shared" si="16"/>
        <v>25.4830379415151</v>
      </c>
      <c r="G223" s="35">
        <v>11.3203</v>
      </c>
      <c r="H223" s="36">
        <v>244.55</v>
      </c>
      <c r="I223" s="37">
        <v>227.92</v>
      </c>
      <c r="J223" s="29">
        <v>209.71</v>
      </c>
      <c r="K223" s="38">
        <v>244</v>
      </c>
      <c r="L223" s="39">
        <v>225.10921036999991</v>
      </c>
      <c r="M223" s="41">
        <v>45317</v>
      </c>
    </row>
    <row r="224" spans="1:13" ht="14">
      <c r="A224" s="45" t="s">
        <v>256</v>
      </c>
      <c r="B224" s="30">
        <v>27.63</v>
      </c>
      <c r="C224" s="43">
        <f t="shared" si="14"/>
        <v>25.582867200000003</v>
      </c>
      <c r="D224" s="32">
        <f t="shared" si="10"/>
        <v>23.533217999999998</v>
      </c>
      <c r="E224" s="33">
        <f t="shared" si="11"/>
        <v>27.7158996</v>
      </c>
      <c r="F224" s="44">
        <f t="shared" si="16"/>
        <v>25.266561565183206</v>
      </c>
      <c r="G224" s="35">
        <v>11.268000000000001</v>
      </c>
      <c r="H224" s="36">
        <v>244.47</v>
      </c>
      <c r="I224" s="37">
        <v>227.04</v>
      </c>
      <c r="J224" s="29">
        <v>208.85</v>
      </c>
      <c r="K224" s="38">
        <v>245.97</v>
      </c>
      <c r="L224" s="39">
        <v>224.23288574000003</v>
      </c>
      <c r="M224" s="41">
        <v>45324</v>
      </c>
    </row>
    <row r="225" spans="1:13" ht="14">
      <c r="A225" s="45" t="s">
        <v>257</v>
      </c>
      <c r="B225" s="30">
        <v>27.91</v>
      </c>
      <c r="C225" s="43">
        <f t="shared" si="14"/>
        <v>26.502499799999995</v>
      </c>
      <c r="D225" s="32">
        <f t="shared" si="10"/>
        <v>23.624589149999998</v>
      </c>
      <c r="E225" s="33">
        <f t="shared" si="11"/>
        <v>27.790847100000001</v>
      </c>
      <c r="F225" s="44">
        <f t="shared" si="16"/>
        <v>25.256634351055204</v>
      </c>
      <c r="G225" s="35">
        <v>11.281499999999999</v>
      </c>
      <c r="H225" s="36">
        <v>246.9</v>
      </c>
      <c r="I225" s="37">
        <v>234.92</v>
      </c>
      <c r="J225" s="29">
        <v>209.41</v>
      </c>
      <c r="K225" s="38">
        <v>246.34</v>
      </c>
      <c r="L225" s="39">
        <v>223.87656208000004</v>
      </c>
      <c r="M225" s="41">
        <v>45331</v>
      </c>
    </row>
    <row r="226" spans="1:13" ht="14">
      <c r="A226" s="45" t="s">
        <v>258</v>
      </c>
      <c r="B226" s="30">
        <v>28.47</v>
      </c>
      <c r="C226" s="43">
        <f t="shared" si="14"/>
        <v>25.573811549999995</v>
      </c>
      <c r="D226" s="32">
        <f t="shared" si="10"/>
        <v>23.677827899999997</v>
      </c>
      <c r="E226" s="33">
        <f t="shared" si="11"/>
        <v>28.110802149999998</v>
      </c>
      <c r="F226" s="44">
        <f t="shared" ref="F226:F231" si="17">L226/100*G226</f>
        <v>25.250096653838046</v>
      </c>
      <c r="G226" s="35">
        <v>11.265499999999999</v>
      </c>
      <c r="H226" s="36">
        <v>252.7</v>
      </c>
      <c r="I226" s="37">
        <v>227.01</v>
      </c>
      <c r="J226" s="29">
        <v>210.18</v>
      </c>
      <c r="K226" s="38">
        <v>249.53</v>
      </c>
      <c r="L226" s="39">
        <v>224.13649330999999</v>
      </c>
      <c r="M226" s="41">
        <v>45338</v>
      </c>
    </row>
    <row r="227" spans="1:13" ht="14">
      <c r="A227" s="45" t="s">
        <v>259</v>
      </c>
      <c r="B227" s="30">
        <v>28.31</v>
      </c>
      <c r="C227" s="43">
        <f t="shared" si="14"/>
        <v>26.667063150000001</v>
      </c>
      <c r="D227" s="32">
        <f t="shared" si="10"/>
        <v>23.358638450000001</v>
      </c>
      <c r="E227" s="33">
        <f t="shared" si="11"/>
        <v>28.238732200000001</v>
      </c>
      <c r="F227" s="44">
        <f t="shared" si="17"/>
        <v>25.226203617540794</v>
      </c>
      <c r="G227" s="35">
        <v>11.154500000000001</v>
      </c>
      <c r="H227" s="36">
        <v>252.73</v>
      </c>
      <c r="I227" s="37">
        <v>239.07</v>
      </c>
      <c r="J227" s="29">
        <v>209.41</v>
      </c>
      <c r="K227" s="38">
        <v>253.16</v>
      </c>
      <c r="L227" s="39">
        <v>226.15270623999996</v>
      </c>
      <c r="M227" s="41">
        <v>45345</v>
      </c>
    </row>
    <row r="228" spans="1:13" ht="14">
      <c r="A228" s="45" t="s">
        <v>260</v>
      </c>
      <c r="B228" s="30">
        <v>27.53</v>
      </c>
      <c r="C228" s="43">
        <f t="shared" si="14"/>
        <v>26.0167152</v>
      </c>
      <c r="D228" s="32">
        <f>J228/100*G228</f>
        <v>23.579607240000001</v>
      </c>
      <c r="E228" s="33">
        <f t="shared" si="11"/>
        <v>28.574727000000003</v>
      </c>
      <c r="F228" s="44">
        <f t="shared" si="17"/>
        <v>25.386997019041328</v>
      </c>
      <c r="G228" s="35">
        <v>11.194800000000001</v>
      </c>
      <c r="H228" s="36">
        <v>246.12</v>
      </c>
      <c r="I228" s="37">
        <v>232.4</v>
      </c>
      <c r="J228" s="29">
        <v>210.63</v>
      </c>
      <c r="K228" s="38">
        <v>255.25</v>
      </c>
      <c r="L228" s="39">
        <v>226.77490459000003</v>
      </c>
      <c r="M228" s="41">
        <v>45352</v>
      </c>
    </row>
    <row r="229" spans="1:13" ht="14">
      <c r="A229" s="45" t="s">
        <v>261</v>
      </c>
      <c r="B229" s="30">
        <v>27.84</v>
      </c>
      <c r="C229" s="43">
        <f t="shared" si="14"/>
        <v>25.526486000000002</v>
      </c>
      <c r="D229" s="32">
        <f>J229/100*G229</f>
        <v>23.318246800000001</v>
      </c>
      <c r="E229" s="33">
        <f t="shared" si="11"/>
        <v>28.812051199999999</v>
      </c>
      <c r="F229" s="44">
        <f t="shared" si="17"/>
        <v>25.546901740768</v>
      </c>
      <c r="G229" s="35">
        <v>11.164</v>
      </c>
      <c r="H229" s="36">
        <v>248.27</v>
      </c>
      <c r="I229" s="37">
        <v>228.65</v>
      </c>
      <c r="J229" s="29">
        <v>208.87</v>
      </c>
      <c r="K229" s="38">
        <v>258.08</v>
      </c>
      <c r="L229" s="39">
        <v>228.8328712</v>
      </c>
      <c r="M229" s="41">
        <v>45359</v>
      </c>
    </row>
    <row r="230" spans="1:13" ht="14">
      <c r="A230" s="45" t="s">
        <v>262</v>
      </c>
      <c r="B230" s="30">
        <v>28.4</v>
      </c>
      <c r="C230" s="43"/>
      <c r="D230" s="32">
        <f t="shared" ref="D230:D296" si="18">J230/100*G230</f>
        <v>23.527457939999998</v>
      </c>
      <c r="E230" s="33">
        <f t="shared" si="11"/>
        <v>29.438335979999998</v>
      </c>
      <c r="F230" s="44">
        <f t="shared" si="17"/>
        <v>25.972651756088581</v>
      </c>
      <c r="G230" s="35">
        <v>11.2674</v>
      </c>
      <c r="H230" s="36">
        <v>253.33</v>
      </c>
      <c r="I230" s="37">
        <v>228.65</v>
      </c>
      <c r="J230" s="29">
        <v>208.81</v>
      </c>
      <c r="K230" s="38">
        <v>261.27</v>
      </c>
      <c r="L230" s="39">
        <v>230.51149117</v>
      </c>
      <c r="M230" s="41">
        <v>45366</v>
      </c>
    </row>
    <row r="231" spans="1:13" ht="14">
      <c r="A231" s="45" t="s">
        <v>263</v>
      </c>
      <c r="B231" s="30">
        <v>28.54</v>
      </c>
      <c r="C231" s="43">
        <f t="shared" si="14"/>
        <v>27.4321345</v>
      </c>
      <c r="D231" s="32">
        <f t="shared" si="18"/>
        <v>24.059275</v>
      </c>
      <c r="E231" s="33">
        <f t="shared" si="11"/>
        <v>29.882531749999998</v>
      </c>
      <c r="F231" s="44">
        <f t="shared" si="17"/>
        <v>26.451539855743</v>
      </c>
      <c r="G231" s="35">
        <v>11.4025</v>
      </c>
      <c r="H231" s="36">
        <v>251.42</v>
      </c>
      <c r="I231" s="37">
        <v>240.58</v>
      </c>
      <c r="J231" s="29">
        <v>211</v>
      </c>
      <c r="K231" s="38">
        <v>262.07</v>
      </c>
      <c r="L231" s="39">
        <v>231.98017852000001</v>
      </c>
      <c r="M231" s="41">
        <v>45373</v>
      </c>
    </row>
    <row r="232" spans="1:13" ht="14">
      <c r="A232" s="45" t="s">
        <v>264</v>
      </c>
      <c r="B232" s="30">
        <v>27.94</v>
      </c>
      <c r="C232" s="43">
        <f t="shared" si="14"/>
        <v>27.729150000000004</v>
      </c>
      <c r="D232" s="32">
        <f t="shared" si="18"/>
        <v>24.148332499999999</v>
      </c>
      <c r="E232" s="33">
        <f t="shared" si="11"/>
        <v>30.203567499999998</v>
      </c>
      <c r="F232" s="44">
        <f t="shared" ref="F232:F237" si="19">L232/100*G232</f>
        <v>26.667428272542509</v>
      </c>
      <c r="G232" s="35">
        <v>11.525</v>
      </c>
      <c r="H232" s="36">
        <v>243.28</v>
      </c>
      <c r="I232" s="37">
        <v>240.6</v>
      </c>
      <c r="J232" s="29">
        <v>209.53</v>
      </c>
      <c r="K232" s="38">
        <v>262.07</v>
      </c>
      <c r="L232" s="39">
        <v>231.38766397000006</v>
      </c>
      <c r="M232" s="41">
        <v>45379</v>
      </c>
    </row>
    <row r="233" spans="1:13" ht="14">
      <c r="A233" s="45" t="s">
        <v>265</v>
      </c>
      <c r="B233" s="30">
        <v>27.92</v>
      </c>
      <c r="C233" s="43">
        <f t="shared" si="14"/>
        <v>25.027556399999998</v>
      </c>
      <c r="D233" s="32">
        <f t="shared" si="18"/>
        <v>24.193074000000003</v>
      </c>
      <c r="E233" s="33">
        <f t="shared" si="11"/>
        <v>27.586328400000003</v>
      </c>
      <c r="F233" s="44">
        <f t="shared" si="19"/>
        <v>25.874304290870995</v>
      </c>
      <c r="G233" s="35">
        <v>11.526</v>
      </c>
      <c r="H233" s="36">
        <v>242.05</v>
      </c>
      <c r="I233" s="37">
        <v>217.14</v>
      </c>
      <c r="J233" s="29">
        <v>209.9</v>
      </c>
      <c r="K233" s="38">
        <v>239.34</v>
      </c>
      <c r="L233" s="39">
        <v>224.48641584999996</v>
      </c>
      <c r="M233" s="41">
        <v>45387</v>
      </c>
    </row>
    <row r="234" spans="1:13" ht="14">
      <c r="A234" s="45" t="s">
        <v>266</v>
      </c>
      <c r="B234" s="30">
        <v>27.76</v>
      </c>
      <c r="C234" s="43">
        <f t="shared" si="14"/>
        <v>25.421384280000002</v>
      </c>
      <c r="D234" s="32">
        <f t="shared" si="18"/>
        <v>24.247039430000001</v>
      </c>
      <c r="E234" s="33">
        <f t="shared" si="11"/>
        <v>26.952082050000001</v>
      </c>
      <c r="F234" s="44">
        <f t="shared" si="19"/>
        <v>25.689853587493349</v>
      </c>
      <c r="G234" s="35">
        <v>11.569900000000001</v>
      </c>
      <c r="H234" s="36">
        <v>241.23</v>
      </c>
      <c r="I234" s="37">
        <v>219.72</v>
      </c>
      <c r="J234" s="29">
        <v>209.57</v>
      </c>
      <c r="K234" s="38">
        <v>232.95</v>
      </c>
      <c r="L234" s="39">
        <v>222.04041164999998</v>
      </c>
      <c r="M234" s="41">
        <v>45394</v>
      </c>
    </row>
    <row r="235" spans="1:13" ht="14">
      <c r="A235" s="45" t="s">
        <v>267</v>
      </c>
      <c r="B235" s="30">
        <v>28.25</v>
      </c>
      <c r="C235" s="43">
        <f t="shared" si="14"/>
        <v>23.966020799999999</v>
      </c>
      <c r="D235" s="32">
        <f t="shared" si="18"/>
        <v>24.377759999999999</v>
      </c>
      <c r="E235" s="33">
        <f t="shared" si="11"/>
        <v>26.469115199999997</v>
      </c>
      <c r="F235" s="44">
        <f t="shared" si="19"/>
        <v>25.458411580286402</v>
      </c>
      <c r="G235" s="35">
        <v>11.664</v>
      </c>
      <c r="H235" s="36">
        <v>242.91</v>
      </c>
      <c r="I235" s="37">
        <v>205.47</v>
      </c>
      <c r="J235" s="29">
        <v>209</v>
      </c>
      <c r="K235" s="38">
        <v>226.93</v>
      </c>
      <c r="L235" s="39">
        <v>218.26484551000001</v>
      </c>
      <c r="M235" s="41">
        <v>45401</v>
      </c>
    </row>
    <row r="236" spans="1:13" ht="14">
      <c r="A236" s="45" t="s">
        <v>268</v>
      </c>
      <c r="B236" s="30">
        <v>28.59</v>
      </c>
      <c r="C236" s="43">
        <f t="shared" si="14"/>
        <v>25.131064399999996</v>
      </c>
      <c r="D236" s="32">
        <f t="shared" si="18"/>
        <v>24.706165639999998</v>
      </c>
      <c r="E236" s="33">
        <f t="shared" si="11"/>
        <v>26.188043959999998</v>
      </c>
      <c r="F236" s="44">
        <f t="shared" si="19"/>
        <v>25.436646221357798</v>
      </c>
      <c r="G236" s="35">
        <v>11.7052</v>
      </c>
      <c r="H236" s="36">
        <v>245.44</v>
      </c>
      <c r="I236" s="37">
        <v>214.7</v>
      </c>
      <c r="J236" s="29">
        <v>211.07</v>
      </c>
      <c r="K236" s="38">
        <v>223.73</v>
      </c>
      <c r="L236" s="39">
        <v>217.31065014999999</v>
      </c>
      <c r="M236" s="41">
        <v>45408</v>
      </c>
    </row>
    <row r="237" spans="1:13" ht="14">
      <c r="A237" s="45" t="s">
        <v>269</v>
      </c>
      <c r="B237" s="30">
        <v>27.8</v>
      </c>
      <c r="C237" s="43">
        <f t="shared" si="14"/>
        <v>24.130469380000001</v>
      </c>
      <c r="D237" s="32">
        <f t="shared" si="18"/>
        <v>24.28411474</v>
      </c>
      <c r="E237" s="33">
        <f t="shared" si="11"/>
        <v>26.041724539999997</v>
      </c>
      <c r="F237" s="44">
        <f t="shared" si="19"/>
        <v>24.888599926894127</v>
      </c>
      <c r="G237" s="35">
        <v>11.639799999999999</v>
      </c>
      <c r="H237" s="36">
        <v>237.73</v>
      </c>
      <c r="I237" s="37">
        <v>207.31</v>
      </c>
      <c r="J237" s="29">
        <v>208.63</v>
      </c>
      <c r="K237" s="38">
        <v>223.73</v>
      </c>
      <c r="L237" s="39">
        <v>213.82326094000004</v>
      </c>
      <c r="M237" s="41">
        <v>45415</v>
      </c>
    </row>
    <row r="238" spans="1:13" ht="14">
      <c r="A238" s="45" t="s">
        <v>270</v>
      </c>
      <c r="B238" s="30">
        <v>28.35</v>
      </c>
      <c r="C238" s="43">
        <f t="shared" si="14"/>
        <v>22.521054150000001</v>
      </c>
      <c r="D238" s="32">
        <f t="shared" si="18"/>
        <v>24.30908865</v>
      </c>
      <c r="E238" s="33">
        <f t="shared" si="11"/>
        <v>26.146206450000001</v>
      </c>
      <c r="F238" s="44">
        <f t="shared" ref="F238:F243" si="20">L238/100*G238</f>
        <v>24.267102624557101</v>
      </c>
      <c r="G238" s="35">
        <v>11.686500000000001</v>
      </c>
      <c r="H238" s="36">
        <v>242.69</v>
      </c>
      <c r="I238" s="37">
        <v>192.71</v>
      </c>
      <c r="J238" s="29">
        <v>208.01</v>
      </c>
      <c r="K238" s="38">
        <v>223.73</v>
      </c>
      <c r="L238" s="39">
        <v>207.65073053999998</v>
      </c>
      <c r="M238" s="41">
        <v>45422</v>
      </c>
    </row>
    <row r="239" spans="1:13" ht="14">
      <c r="A239" s="45" t="s">
        <v>271</v>
      </c>
      <c r="B239" s="30">
        <v>28</v>
      </c>
      <c r="C239" s="43">
        <f t="shared" si="14"/>
        <v>22.638672</v>
      </c>
      <c r="D239" s="32">
        <f t="shared" si="18"/>
        <v>24.4929825</v>
      </c>
      <c r="E239" s="33">
        <f t="shared" si="11"/>
        <v>26.075731499999996</v>
      </c>
      <c r="F239" s="44">
        <f t="shared" si="20"/>
        <v>24.092424662795995</v>
      </c>
      <c r="G239" s="35">
        <v>11.654999999999999</v>
      </c>
      <c r="H239" s="36">
        <v>239.85</v>
      </c>
      <c r="I239" s="37">
        <v>194.24</v>
      </c>
      <c r="J239" s="29">
        <v>210.15</v>
      </c>
      <c r="K239" s="38">
        <v>223.73</v>
      </c>
      <c r="L239" s="39">
        <v>206.71321031999994</v>
      </c>
      <c r="M239" s="41">
        <v>45429</v>
      </c>
    </row>
    <row r="240" spans="1:13" ht="14">
      <c r="A240" s="45" t="s">
        <v>272</v>
      </c>
      <c r="B240" s="30">
        <v>28.54</v>
      </c>
      <c r="C240" s="43">
        <f t="shared" si="14"/>
        <v>21.820038799999999</v>
      </c>
      <c r="D240" s="32">
        <f t="shared" si="18"/>
        <v>24.244229800000003</v>
      </c>
      <c r="E240" s="33">
        <f t="shared" si="11"/>
        <v>27.1103427</v>
      </c>
      <c r="F240" s="44">
        <f t="shared" si="20"/>
        <v>23.779088838535806</v>
      </c>
      <c r="G240" s="35">
        <v>11.599</v>
      </c>
      <c r="H240" s="36">
        <v>245.82</v>
      </c>
      <c r="I240" s="37">
        <v>188.12</v>
      </c>
      <c r="J240" s="29">
        <v>209.02</v>
      </c>
      <c r="K240" s="38">
        <v>233.73</v>
      </c>
      <c r="L240" s="39">
        <v>205.00981842000004</v>
      </c>
      <c r="M240" s="41">
        <v>45436</v>
      </c>
    </row>
    <row r="241" spans="1:13" ht="14">
      <c r="A241" s="45" t="s">
        <v>273</v>
      </c>
      <c r="B241" s="30">
        <v>28.15</v>
      </c>
      <c r="C241" s="43">
        <f t="shared" si="14"/>
        <v>21.4851852</v>
      </c>
      <c r="D241" s="32">
        <f t="shared" si="18"/>
        <v>23.997805199999998</v>
      </c>
      <c r="E241" s="33">
        <f t="shared" si="11"/>
        <v>24.739028099999999</v>
      </c>
      <c r="F241" s="44">
        <f t="shared" si="20"/>
        <v>23.087429562551399</v>
      </c>
      <c r="G241" s="35">
        <v>11.420999999999999</v>
      </c>
      <c r="H241" s="36">
        <v>244.88</v>
      </c>
      <c r="I241" s="37">
        <v>188.12</v>
      </c>
      <c r="J241" s="29">
        <v>210.12</v>
      </c>
      <c r="K241" s="38">
        <v>216.61</v>
      </c>
      <c r="L241" s="39">
        <v>202.14893233999999</v>
      </c>
      <c r="M241" s="41">
        <v>45443</v>
      </c>
    </row>
    <row r="242" spans="1:13" ht="14">
      <c r="A242" s="45" t="s">
        <v>274</v>
      </c>
      <c r="B242" s="30">
        <v>28.08</v>
      </c>
      <c r="C242" s="43">
        <f t="shared" si="14"/>
        <v>21.009335</v>
      </c>
      <c r="D242" s="32">
        <f t="shared" si="18"/>
        <v>23.589706499999995</v>
      </c>
      <c r="E242" s="33">
        <f t="shared" si="11"/>
        <v>23.631544250000001</v>
      </c>
      <c r="F242" s="44">
        <f t="shared" si="20"/>
        <v>22.606827352854499</v>
      </c>
      <c r="G242" s="35">
        <v>11.307499999999999</v>
      </c>
      <c r="H242" s="36">
        <v>247.45</v>
      </c>
      <c r="I242" s="37">
        <v>185.8</v>
      </c>
      <c r="J242" s="29">
        <v>208.62</v>
      </c>
      <c r="K242" s="38">
        <v>208.99</v>
      </c>
      <c r="L242" s="39">
        <v>199.92772366</v>
      </c>
      <c r="M242" s="41">
        <v>45450</v>
      </c>
    </row>
    <row r="243" spans="1:13" ht="14">
      <c r="A243" s="45" t="s">
        <v>275</v>
      </c>
      <c r="B243" s="30">
        <v>28.42</v>
      </c>
      <c r="C243" s="43">
        <f t="shared" si="14"/>
        <v>20.404311</v>
      </c>
      <c r="D243" s="32">
        <f t="shared" si="18"/>
        <v>23.478485369999998</v>
      </c>
      <c r="E243" s="33">
        <f t="shared" si="11"/>
        <v>23.060253359999997</v>
      </c>
      <c r="F243" s="44">
        <f t="shared" si="20"/>
        <v>22.259336946016436</v>
      </c>
      <c r="G243" s="35">
        <v>11.273099999999999</v>
      </c>
      <c r="H243" s="36">
        <v>252.18</v>
      </c>
      <c r="I243" s="37">
        <v>181</v>
      </c>
      <c r="J243" s="29">
        <v>208.27</v>
      </c>
      <c r="K243" s="38">
        <v>204.56</v>
      </c>
      <c r="L243" s="39">
        <v>197.45533123999996</v>
      </c>
      <c r="M243" s="41">
        <v>45457</v>
      </c>
    </row>
    <row r="244" spans="1:13" ht="14">
      <c r="A244" s="45" t="s">
        <v>276</v>
      </c>
      <c r="B244" s="30">
        <v>29.78</v>
      </c>
      <c r="C244" s="43">
        <f t="shared" si="14"/>
        <v>19.736474999999999</v>
      </c>
      <c r="D244" s="32">
        <f t="shared" si="18"/>
        <v>23.409419</v>
      </c>
      <c r="E244" s="33">
        <f t="shared" si="11"/>
        <v>22.9066288</v>
      </c>
      <c r="F244" s="44">
        <f>L244/100*G244</f>
        <v>22.0051898</v>
      </c>
      <c r="G244" s="35">
        <v>11.198</v>
      </c>
      <c r="H244" s="36">
        <v>264.8</v>
      </c>
      <c r="I244" s="37">
        <v>176.25</v>
      </c>
      <c r="J244" s="29">
        <v>209.05</v>
      </c>
      <c r="K244" s="38">
        <v>204.56</v>
      </c>
      <c r="L244" s="39">
        <v>196.51</v>
      </c>
      <c r="M244" s="41">
        <v>45463</v>
      </c>
    </row>
    <row r="245" spans="1:13" ht="14">
      <c r="A245" s="45" t="s">
        <v>277</v>
      </c>
      <c r="B245" s="30">
        <v>29.33</v>
      </c>
      <c r="C245" s="43">
        <f t="shared" si="14"/>
        <v>20.193783150000002</v>
      </c>
      <c r="D245" s="32">
        <f t="shared" si="18"/>
        <v>23.784521099999999</v>
      </c>
      <c r="E245" s="33">
        <f t="shared" si="11"/>
        <v>22.609948800000002</v>
      </c>
      <c r="F245" s="44">
        <f t="shared" ref="F245:F246" si="21">L245/100*G245</f>
        <v>22.274843550000003</v>
      </c>
      <c r="G245" s="35">
        <v>11.359500000000001</v>
      </c>
      <c r="H245" s="36">
        <v>259.60000000000002</v>
      </c>
      <c r="I245" s="37">
        <v>177.77</v>
      </c>
      <c r="J245" s="29">
        <v>209.38</v>
      </c>
      <c r="K245" s="38">
        <v>199.04</v>
      </c>
      <c r="L245" s="39">
        <v>196.09</v>
      </c>
      <c r="M245" s="41">
        <v>45471</v>
      </c>
    </row>
    <row r="246" spans="1:13" ht="14">
      <c r="A246" s="45" t="s">
        <v>278</v>
      </c>
      <c r="B246" s="30">
        <v>29.21</v>
      </c>
      <c r="C246" s="43">
        <f t="shared" si="14"/>
        <v>20.294397199999999</v>
      </c>
      <c r="D246" s="32">
        <f t="shared" si="18"/>
        <v>23.88317915</v>
      </c>
      <c r="E246" s="33">
        <f t="shared" si="11"/>
        <v>22.513102849999999</v>
      </c>
      <c r="F246" s="44">
        <f t="shared" si="21"/>
        <v>22.2279543</v>
      </c>
      <c r="G246" s="35">
        <v>11.3605</v>
      </c>
      <c r="H246" s="36">
        <v>256.95999999999998</v>
      </c>
      <c r="I246" s="37">
        <v>178.64</v>
      </c>
      <c r="J246" s="29">
        <v>210.23</v>
      </c>
      <c r="K246" s="38">
        <v>198.17</v>
      </c>
      <c r="L246" s="39">
        <v>195.66</v>
      </c>
      <c r="M246" s="41">
        <v>45478</v>
      </c>
    </row>
    <row r="247" spans="1:13" ht="14">
      <c r="A247" s="45" t="s">
        <v>279</v>
      </c>
      <c r="B247" s="30">
        <v>30.88</v>
      </c>
      <c r="C247" s="43">
        <f t="shared" si="14"/>
        <v>19.672810800000001</v>
      </c>
      <c r="D247" s="32">
        <f t="shared" si="18"/>
        <v>24.024236049999999</v>
      </c>
      <c r="E247" s="33">
        <f t="shared" si="11"/>
        <v>22.415875699999997</v>
      </c>
      <c r="F247" s="44">
        <f>L247/100*G247</f>
        <v>22.434270099999996</v>
      </c>
      <c r="G247" s="35">
        <v>11.496499999999999</v>
      </c>
      <c r="H247" s="36">
        <v>270.26</v>
      </c>
      <c r="I247" s="37">
        <v>171.12</v>
      </c>
      <c r="J247" s="29">
        <v>208.97</v>
      </c>
      <c r="K247" s="38">
        <v>194.98</v>
      </c>
      <c r="L247" s="39">
        <v>195.14</v>
      </c>
      <c r="M247" s="41">
        <v>45485</v>
      </c>
    </row>
    <row r="248" spans="1:13" ht="14">
      <c r="A248" s="45" t="s">
        <v>280</v>
      </c>
      <c r="B248" s="30">
        <v>31.06</v>
      </c>
      <c r="C248" s="43">
        <f t="shared" si="14"/>
        <v>19.940175</v>
      </c>
      <c r="D248" s="32">
        <f t="shared" si="18"/>
        <v>24.319467</v>
      </c>
      <c r="E248" s="33">
        <f t="shared" si="11"/>
        <v>22.451417999999997</v>
      </c>
      <c r="F248" s="44">
        <f>L248/100*G248</f>
        <v>22.637177999999999</v>
      </c>
      <c r="G248" s="35">
        <v>11.61</v>
      </c>
      <c r="H248" s="36">
        <v>269.42</v>
      </c>
      <c r="I248" s="37">
        <v>171.75</v>
      </c>
      <c r="J248" s="29">
        <v>209.47</v>
      </c>
      <c r="K248" s="38">
        <v>193.38</v>
      </c>
      <c r="L248" s="39">
        <v>194.98</v>
      </c>
      <c r="M248" s="41">
        <v>45492</v>
      </c>
    </row>
    <row r="249" spans="1:13" ht="14">
      <c r="A249" s="45" t="s">
        <v>281</v>
      </c>
      <c r="B249" s="30">
        <v>31.26</v>
      </c>
      <c r="C249" s="43">
        <f t="shared" si="14"/>
        <v>20.361706819999998</v>
      </c>
      <c r="D249" s="32">
        <f t="shared" si="18"/>
        <v>24.53383075</v>
      </c>
      <c r="E249" s="33">
        <f t="shared" si="11"/>
        <v>22.500588499999999</v>
      </c>
      <c r="F249" s="44">
        <f>L249/100*G249</f>
        <v>22.835375652654498</v>
      </c>
      <c r="G249" s="35">
        <v>11.7325</v>
      </c>
      <c r="H249" s="36">
        <v>271.02950000000004</v>
      </c>
      <c r="I249" s="37">
        <v>173.5496</v>
      </c>
      <c r="J249" s="29">
        <v>209.11</v>
      </c>
      <c r="K249" s="38">
        <v>191.78</v>
      </c>
      <c r="L249" s="39">
        <v>194.63350226</v>
      </c>
      <c r="M249" s="41">
        <v>45499</v>
      </c>
    </row>
    <row r="250" spans="1:13" ht="14">
      <c r="A250" s="45" t="s">
        <v>282</v>
      </c>
      <c r="B250" s="30">
        <v>31.04</v>
      </c>
      <c r="C250" s="43">
        <f t="shared" si="14"/>
        <v>20.754188609700002</v>
      </c>
      <c r="D250" s="32">
        <f t="shared" si="18"/>
        <v>24.3386143</v>
      </c>
      <c r="E250" s="33">
        <f t="shared" si="11"/>
        <v>22.21637054</v>
      </c>
      <c r="F250" s="44">
        <f>L250/100*G250</f>
        <v>22.54515108721149</v>
      </c>
      <c r="G250" s="35">
        <v>11.584300000000001</v>
      </c>
      <c r="H250" s="36">
        <v>266.77109999999999</v>
      </c>
      <c r="I250" s="37">
        <v>179.15790000000001</v>
      </c>
      <c r="J250" s="29">
        <v>210.1</v>
      </c>
      <c r="K250" s="38">
        <v>191.78</v>
      </c>
      <c r="L250" s="39">
        <v>194.61815636000006</v>
      </c>
      <c r="M250" s="41">
        <v>45506</v>
      </c>
    </row>
    <row r="251" spans="1:13" ht="14">
      <c r="A251" s="45" t="s">
        <v>283</v>
      </c>
      <c r="B251" s="30">
        <v>30.92</v>
      </c>
      <c r="C251" s="43">
        <f t="shared" si="14"/>
        <v>21.115279265000002</v>
      </c>
      <c r="D251" s="32">
        <f t="shared" si="18"/>
        <v>23.847414749999999</v>
      </c>
      <c r="E251" s="33">
        <f t="shared" si="11"/>
        <v>21.947208599999996</v>
      </c>
      <c r="F251" s="44">
        <f>L251/100*G251</f>
        <v>22.347748008983562</v>
      </c>
      <c r="G251" s="35">
        <v>11.4955</v>
      </c>
      <c r="H251" s="36">
        <v>268.57830000000001</v>
      </c>
      <c r="I251" s="37">
        <v>183.68300000000002</v>
      </c>
      <c r="J251" s="29">
        <v>207.45</v>
      </c>
      <c r="K251" s="38">
        <v>190.92</v>
      </c>
      <c r="L251" s="39">
        <v>194.4043148100001</v>
      </c>
      <c r="M251" s="41">
        <v>45513</v>
      </c>
    </row>
    <row r="252" spans="1:13" ht="14">
      <c r="A252" s="45" t="s">
        <v>284</v>
      </c>
      <c r="B252" s="30">
        <v>30.68</v>
      </c>
      <c r="C252" s="43">
        <f t="shared" si="14"/>
        <v>20.244897951999999</v>
      </c>
      <c r="D252" s="32">
        <f t="shared" si="18"/>
        <v>24.136304150000001</v>
      </c>
      <c r="E252" s="33">
        <f t="shared" si="11"/>
        <v>22.038850199999999</v>
      </c>
      <c r="F252" s="44">
        <f t="shared" ref="F252:F253" si="22">L252/100*G252</f>
        <v>22.352853499542199</v>
      </c>
      <c r="G252" s="35">
        <v>11.5435</v>
      </c>
      <c r="H252" s="36">
        <v>266.51839999999999</v>
      </c>
      <c r="I252" s="37">
        <v>175.3792</v>
      </c>
      <c r="J252" s="29">
        <v>209.09</v>
      </c>
      <c r="K252" s="38">
        <v>190.92</v>
      </c>
      <c r="L252" s="39">
        <v>193.64017412000001</v>
      </c>
      <c r="M252" s="41">
        <v>45520</v>
      </c>
    </row>
    <row r="253" spans="1:13" ht="14">
      <c r="A253" s="45" t="s">
        <v>285</v>
      </c>
      <c r="B253" s="30">
        <v>31.18</v>
      </c>
      <c r="C253" s="43">
        <f t="shared" si="14"/>
        <v>21.160660877999998</v>
      </c>
      <c r="D253" s="32">
        <f t="shared" si="18"/>
        <v>23.805280349999993</v>
      </c>
      <c r="E253" s="33">
        <f t="shared" si="11"/>
        <v>22.015624599999999</v>
      </c>
      <c r="F253" s="44">
        <f t="shared" si="22"/>
        <v>22.313785294973449</v>
      </c>
      <c r="G253" s="35">
        <v>11.435499999999999</v>
      </c>
      <c r="H253" s="36">
        <v>272.64060000000001</v>
      </c>
      <c r="I253" s="37">
        <v>185.0436</v>
      </c>
      <c r="J253" s="29">
        <v>208.17</v>
      </c>
      <c r="K253" s="38">
        <v>192.52</v>
      </c>
      <c r="L253" s="39">
        <v>195.12732539000001</v>
      </c>
      <c r="M253" s="41">
        <v>45527</v>
      </c>
    </row>
    <row r="254" spans="1:13" ht="14">
      <c r="A254" s="45" t="s">
        <v>286</v>
      </c>
      <c r="B254" s="30">
        <v>30.62</v>
      </c>
      <c r="C254" s="43">
        <f t="shared" si="14"/>
        <v>22.042367176500001</v>
      </c>
      <c r="D254" s="32">
        <f t="shared" si="18"/>
        <v>23.642452349999999</v>
      </c>
      <c r="E254" s="33">
        <f t="shared" si="11"/>
        <v>21.823104600000001</v>
      </c>
      <c r="F254" s="44">
        <f t="shared" ref="F254:F259" si="23">L254/100*G254</f>
        <v>22.397259069444601</v>
      </c>
      <c r="G254" s="35">
        <v>11.3355</v>
      </c>
      <c r="H254" s="36">
        <v>269.38710000000003</v>
      </c>
      <c r="I254" s="37">
        <v>194.45430000000002</v>
      </c>
      <c r="J254" s="29">
        <v>208.57</v>
      </c>
      <c r="K254" s="38">
        <v>192.52</v>
      </c>
      <c r="L254" s="39">
        <v>197.58510052</v>
      </c>
      <c r="M254" s="41">
        <v>45534</v>
      </c>
    </row>
    <row r="255" spans="1:13" ht="14">
      <c r="A255" s="45" t="s">
        <v>287</v>
      </c>
      <c r="B255" s="30">
        <v>30.51</v>
      </c>
      <c r="C255" s="43">
        <f t="shared" si="14"/>
        <v>22.3045459728</v>
      </c>
      <c r="D255" s="32">
        <f t="shared" si="18"/>
        <v>23.858388319999996</v>
      </c>
      <c r="E255" s="33">
        <f t="shared" si="11"/>
        <v>21.938029099999998</v>
      </c>
      <c r="F255" s="44">
        <f t="shared" si="23"/>
        <v>22.662228930545627</v>
      </c>
      <c r="G255" s="35">
        <v>11.3698</v>
      </c>
      <c r="H255" s="36">
        <v>268.27500000000003</v>
      </c>
      <c r="I255" s="37">
        <v>196.17360000000002</v>
      </c>
      <c r="J255" s="29">
        <v>209.84</v>
      </c>
      <c r="K255" s="38">
        <v>192.95</v>
      </c>
      <c r="L255" s="39">
        <v>199.31950369000006</v>
      </c>
      <c r="M255" s="41">
        <v>45541</v>
      </c>
    </row>
    <row r="256" spans="1:13" ht="14">
      <c r="A256" s="45" t="s">
        <v>288</v>
      </c>
      <c r="B256" s="30">
        <v>31.08</v>
      </c>
      <c r="C256" s="43">
        <f t="shared" si="14"/>
        <v>22.953542735999999</v>
      </c>
      <c r="D256" s="32">
        <f t="shared" si="18"/>
        <v>24.2860722</v>
      </c>
      <c r="E256" s="33">
        <f t="shared" si="11"/>
        <v>22.338368300000003</v>
      </c>
      <c r="F256" s="44">
        <f t="shared" si="23"/>
        <v>22.941489160190105</v>
      </c>
      <c r="G256" s="35">
        <v>11.3635</v>
      </c>
      <c r="H256" s="36">
        <v>272.50760000000002</v>
      </c>
      <c r="I256" s="37">
        <v>201.99360000000001</v>
      </c>
      <c r="J256" s="29">
        <v>213.72</v>
      </c>
      <c r="K256" s="38">
        <v>196.58</v>
      </c>
      <c r="L256" s="39">
        <v>201.88752726000004</v>
      </c>
      <c r="M256" s="41">
        <v>45548</v>
      </c>
    </row>
    <row r="257" spans="1:13" ht="14">
      <c r="A257" s="45" t="s">
        <v>289</v>
      </c>
      <c r="B257" s="30">
        <v>30.81</v>
      </c>
      <c r="C257" s="43">
        <f t="shared" si="14"/>
        <v>22.484792983000002</v>
      </c>
      <c r="D257" s="32">
        <f t="shared" si="18"/>
        <v>23.579155800000002</v>
      </c>
      <c r="E257" s="33">
        <f t="shared" si="11"/>
        <v>22.9110911</v>
      </c>
      <c r="F257" s="44">
        <f t="shared" si="23"/>
        <v>23.215074088718609</v>
      </c>
      <c r="G257" s="35">
        <v>11.381</v>
      </c>
      <c r="H257" s="36">
        <v>271.58710000000002</v>
      </c>
      <c r="I257" s="37">
        <v>197.5643</v>
      </c>
      <c r="J257" s="29">
        <v>207.18</v>
      </c>
      <c r="K257" s="38">
        <v>201.31</v>
      </c>
      <c r="L257" s="39">
        <v>203.98096906000006</v>
      </c>
      <c r="M257" s="41">
        <v>45555</v>
      </c>
    </row>
    <row r="258" spans="1:13" ht="14">
      <c r="A258" s="45" t="s">
        <v>290</v>
      </c>
      <c r="B258" s="30">
        <v>30.51</v>
      </c>
      <c r="C258" s="43">
        <f t="shared" si="14"/>
        <v>22.270330058000003</v>
      </c>
      <c r="D258" s="32">
        <f t="shared" si="18"/>
        <v>23.343001099999999</v>
      </c>
      <c r="E258" s="33">
        <f t="shared" si="11"/>
        <v>23.143469</v>
      </c>
      <c r="F258" s="44">
        <f t="shared" si="23"/>
        <v>23.500215253076203</v>
      </c>
      <c r="G258" s="35">
        <v>11.273</v>
      </c>
      <c r="H258" s="36">
        <v>269.68119999999999</v>
      </c>
      <c r="I258" s="37">
        <v>197.55460000000002</v>
      </c>
      <c r="J258" s="29">
        <v>207.07</v>
      </c>
      <c r="K258" s="38">
        <v>205.3</v>
      </c>
      <c r="L258" s="39">
        <v>208.46460794000001</v>
      </c>
      <c r="M258" s="41">
        <v>45562</v>
      </c>
    </row>
    <row r="259" spans="1:13" ht="14">
      <c r="A259" s="45" t="s">
        <v>291</v>
      </c>
      <c r="B259" s="30">
        <v>30.95</v>
      </c>
      <c r="C259" s="43">
        <f t="shared" si="14"/>
        <v>22.154041875000001</v>
      </c>
      <c r="D259" s="32">
        <f t="shared" si="18"/>
        <v>23.707846249999999</v>
      </c>
      <c r="E259" s="33">
        <f t="shared" si="11"/>
        <v>23.637553750000002</v>
      </c>
      <c r="F259" s="44">
        <f t="shared" si="23"/>
        <v>23.972903989084994</v>
      </c>
      <c r="G259" s="35">
        <v>11.3375</v>
      </c>
      <c r="H259" s="36">
        <v>273.29610000000002</v>
      </c>
      <c r="I259" s="37">
        <v>195.405</v>
      </c>
      <c r="J259" s="29">
        <v>209.11</v>
      </c>
      <c r="K259" s="38">
        <v>208.49</v>
      </c>
      <c r="L259" s="39">
        <v>211.44788523999998</v>
      </c>
      <c r="M259" s="41">
        <v>45569</v>
      </c>
    </row>
    <row r="260" spans="1:13" ht="14">
      <c r="A260" s="45" t="s">
        <v>292</v>
      </c>
      <c r="B260" s="30">
        <v>30.59</v>
      </c>
      <c r="C260" s="43">
        <f t="shared" si="14"/>
        <v>23.579453561999998</v>
      </c>
      <c r="D260" s="32">
        <f t="shared" si="18"/>
        <v>23.715099800000001</v>
      </c>
      <c r="E260" s="33">
        <f t="shared" si="11"/>
        <v>24.621148999999996</v>
      </c>
      <c r="F260" s="44">
        <f t="shared" ref="F260:F265" si="24">L260/100*G260</f>
        <v>24.429597816447593</v>
      </c>
      <c r="G260" s="35">
        <v>11.353999999999999</v>
      </c>
      <c r="H260" s="36">
        <v>269.38659999999999</v>
      </c>
      <c r="I260" s="37">
        <v>207.67530000000002</v>
      </c>
      <c r="J260" s="29">
        <v>208.87</v>
      </c>
      <c r="K260" s="38">
        <v>216.85</v>
      </c>
      <c r="L260" s="39">
        <v>215.16291893999997</v>
      </c>
      <c r="M260" s="41">
        <v>45576</v>
      </c>
    </row>
    <row r="261" spans="1:13" ht="14">
      <c r="A261" s="45" t="s">
        <v>293</v>
      </c>
      <c r="B261" s="30">
        <v>30.88</v>
      </c>
      <c r="C261" s="43">
        <f t="shared" si="14"/>
        <v>23.517059338500005</v>
      </c>
      <c r="D261" s="32">
        <f t="shared" si="18"/>
        <v>23.8574245</v>
      </c>
      <c r="E261" s="33">
        <f t="shared" si="11"/>
        <v>26.133530150000002</v>
      </c>
      <c r="F261" s="44">
        <f t="shared" si="24"/>
        <v>25.003189410490204</v>
      </c>
      <c r="G261" s="35">
        <v>11.420500000000001</v>
      </c>
      <c r="H261" s="36">
        <v>271.4436</v>
      </c>
      <c r="I261" s="37">
        <v>205.91970000000001</v>
      </c>
      <c r="J261" s="29">
        <v>208.9</v>
      </c>
      <c r="K261" s="38">
        <v>228.83</v>
      </c>
      <c r="L261" s="39">
        <v>218.93252844000003</v>
      </c>
      <c r="M261" s="41">
        <v>45583</v>
      </c>
    </row>
    <row r="262" spans="1:13" ht="14">
      <c r="A262" s="45" t="s">
        <v>294</v>
      </c>
      <c r="B262" s="30">
        <v>31.1</v>
      </c>
      <c r="C262" s="43">
        <f t="shared" si="14"/>
        <v>24.966654075000005</v>
      </c>
      <c r="D262" s="32">
        <f t="shared" si="18"/>
        <v>23.9184065</v>
      </c>
      <c r="E262" s="33">
        <f t="shared" si="11"/>
        <v>27.25764225</v>
      </c>
      <c r="F262" s="44">
        <f t="shared" si="24"/>
        <v>25.836096113011248</v>
      </c>
      <c r="G262" s="35">
        <v>11.4475</v>
      </c>
      <c r="H262" s="36">
        <v>272.21180000000004</v>
      </c>
      <c r="I262" s="37">
        <v>218.09700000000001</v>
      </c>
      <c r="J262" s="29">
        <v>208.94</v>
      </c>
      <c r="K262" s="38">
        <v>238.11</v>
      </c>
      <c r="L262" s="39">
        <v>225.69203855000001</v>
      </c>
      <c r="M262" s="41">
        <v>45590</v>
      </c>
    </row>
    <row r="263" spans="1:13" ht="14">
      <c r="A263" s="45" t="s">
        <v>295</v>
      </c>
      <c r="B263" s="30">
        <v>31.27</v>
      </c>
      <c r="C263" s="43">
        <f t="shared" si="14"/>
        <v>27.331055807999999</v>
      </c>
      <c r="D263" s="32">
        <f t="shared" si="18"/>
        <v>24.124052399999997</v>
      </c>
      <c r="E263" s="33">
        <f t="shared" si="11"/>
        <v>28.524810899999999</v>
      </c>
      <c r="F263" s="44">
        <f t="shared" si="24"/>
        <v>26.907347757146553</v>
      </c>
      <c r="G263" s="35">
        <v>11.611499999999999</v>
      </c>
      <c r="H263" s="36">
        <v>270.71820000000002</v>
      </c>
      <c r="I263" s="37">
        <v>235.3792</v>
      </c>
      <c r="J263" s="29">
        <v>207.76</v>
      </c>
      <c r="K263" s="38">
        <v>245.66</v>
      </c>
      <c r="L263" s="39">
        <v>231.73016197000001</v>
      </c>
      <c r="M263" s="41">
        <v>45597</v>
      </c>
    </row>
    <row r="264" spans="1:13" ht="14">
      <c r="A264" s="45" t="s">
        <v>296</v>
      </c>
      <c r="B264" s="30">
        <v>31.37</v>
      </c>
      <c r="C264" s="43">
        <f t="shared" si="14"/>
        <v>30.670837210000002</v>
      </c>
      <c r="D264" s="32">
        <f t="shared" si="18"/>
        <v>24.289162999999999</v>
      </c>
      <c r="E264" s="33">
        <f t="shared" si="11"/>
        <v>28.707271000000002</v>
      </c>
      <c r="F264" s="44">
        <f t="shared" si="24"/>
        <v>27.574581549402009</v>
      </c>
      <c r="G264" s="35">
        <v>11.59</v>
      </c>
      <c r="H264" s="36">
        <v>269.92240000000004</v>
      </c>
      <c r="I264" s="37">
        <v>264.63190000000003</v>
      </c>
      <c r="J264" s="29">
        <v>209.57</v>
      </c>
      <c r="K264" s="38">
        <v>247.69</v>
      </c>
      <c r="L264" s="39">
        <v>237.91701078000006</v>
      </c>
      <c r="M264" s="41">
        <v>45604</v>
      </c>
    </row>
    <row r="265" spans="1:13" ht="14">
      <c r="A265" s="45" t="s">
        <v>297</v>
      </c>
      <c r="B265" s="30">
        <v>31.25</v>
      </c>
      <c r="C265" s="43">
        <f t="shared" si="14"/>
        <v>30.712193956500002</v>
      </c>
      <c r="D265" s="32">
        <f t="shared" si="18"/>
        <v>23.874111900000003</v>
      </c>
      <c r="E265" s="33">
        <f t="shared" si="11"/>
        <v>28.708509450000001</v>
      </c>
      <c r="F265" s="44">
        <f t="shared" si="24"/>
        <v>27.836903849999999</v>
      </c>
      <c r="G265" s="35">
        <v>11.5905</v>
      </c>
      <c r="H265" s="36">
        <v>269.73700000000002</v>
      </c>
      <c r="I265" s="37">
        <v>264.97730000000001</v>
      </c>
      <c r="J265" s="29">
        <v>205.98</v>
      </c>
      <c r="K265" s="38">
        <v>247.69</v>
      </c>
      <c r="L265" s="39">
        <v>240.17</v>
      </c>
      <c r="M265" s="41">
        <v>45611</v>
      </c>
    </row>
    <row r="266" spans="1:13" ht="14">
      <c r="A266" s="45" t="s">
        <v>298</v>
      </c>
      <c r="B266" s="30">
        <v>31.29</v>
      </c>
      <c r="C266" s="43">
        <f t="shared" si="14"/>
        <v>31.571518515000001</v>
      </c>
      <c r="D266" s="32">
        <f t="shared" si="18"/>
        <v>23.977096200000002</v>
      </c>
      <c r="E266" s="33">
        <f t="shared" si="11"/>
        <v>28.615625700000002</v>
      </c>
      <c r="F266" s="44">
        <f t="shared" ref="F266:F275" si="25">L266/100*G266</f>
        <v>27.976744799999999</v>
      </c>
      <c r="G266" s="35">
        <v>11.553000000000001</v>
      </c>
      <c r="H266" s="36">
        <v>270.09899999999999</v>
      </c>
      <c r="I266" s="37">
        <v>273.27550000000002</v>
      </c>
      <c r="J266" s="29">
        <v>207.54</v>
      </c>
      <c r="K266" s="38">
        <v>247.69</v>
      </c>
      <c r="L266" s="39">
        <v>242.16</v>
      </c>
      <c r="M266" s="41">
        <v>45618</v>
      </c>
    </row>
    <row r="267" spans="1:13" ht="14">
      <c r="A267" s="45" t="s">
        <v>299</v>
      </c>
      <c r="B267" s="30">
        <v>31.05</v>
      </c>
      <c r="C267" s="43">
        <f t="shared" si="14"/>
        <v>31.157710376000004</v>
      </c>
      <c r="D267" s="32">
        <f t="shared" si="18"/>
        <v>23.848019000000001</v>
      </c>
      <c r="E267" s="33">
        <f t="shared" si="11"/>
        <v>28.571550800000001</v>
      </c>
      <c r="F267" s="44">
        <f t="shared" si="25"/>
        <v>27.987588200000001</v>
      </c>
      <c r="G267" s="35">
        <v>11.518000000000001</v>
      </c>
      <c r="H267" s="36">
        <v>269.39260000000002</v>
      </c>
      <c r="I267" s="37">
        <v>270.51320000000004</v>
      </c>
      <c r="J267" s="29">
        <v>207.05</v>
      </c>
      <c r="K267" s="38">
        <v>248.06</v>
      </c>
      <c r="L267" s="39">
        <v>242.99</v>
      </c>
      <c r="M267" s="41">
        <v>45625</v>
      </c>
    </row>
    <row r="268" spans="1:13" ht="14">
      <c r="A268" s="45" t="s">
        <v>300</v>
      </c>
      <c r="B268" s="30">
        <v>31.31</v>
      </c>
      <c r="C268" s="43">
        <f>I268/100*G268</f>
        <v>31.554249033000001</v>
      </c>
      <c r="D268" s="32">
        <f>J268/100*G268</f>
        <v>23.971296899999999</v>
      </c>
      <c r="E268" s="33">
        <f t="shared" ref="E268" si="26">K268/100*G268</f>
        <v>28.5839538</v>
      </c>
      <c r="F268" s="44">
        <f t="shared" si="25"/>
        <v>28.196781000000001</v>
      </c>
      <c r="G268" s="35">
        <v>11.523</v>
      </c>
      <c r="H268" s="36">
        <v>271.50540000000001</v>
      </c>
      <c r="I268" s="37">
        <v>273.83710000000002</v>
      </c>
      <c r="J268" s="29">
        <v>208.03</v>
      </c>
      <c r="K268" s="38">
        <v>248.06</v>
      </c>
      <c r="L268" s="39">
        <v>244.7</v>
      </c>
      <c r="M268" s="41">
        <v>45632</v>
      </c>
    </row>
    <row r="269" spans="1:13" ht="14">
      <c r="A269" s="45" t="s">
        <v>301</v>
      </c>
      <c r="B269" s="30">
        <v>30.94</v>
      </c>
      <c r="C269" s="43">
        <f t="shared" si="14"/>
        <v>31.878125999999998</v>
      </c>
      <c r="D269" s="32">
        <f t="shared" si="18"/>
        <v>23.962714999999999</v>
      </c>
      <c r="E269" s="33">
        <f t="shared" si="11"/>
        <v>28.564109000000002</v>
      </c>
      <c r="F269" s="44">
        <f t="shared" si="25"/>
        <v>28.185265500000003</v>
      </c>
      <c r="G269" s="35">
        <v>11.515000000000001</v>
      </c>
      <c r="H269" s="36">
        <v>268.5797</v>
      </c>
      <c r="I269" s="37">
        <v>276.83999999999997</v>
      </c>
      <c r="J269" s="29">
        <v>208.1</v>
      </c>
      <c r="K269" s="38">
        <v>248.06</v>
      </c>
      <c r="L269" s="39">
        <v>244.77</v>
      </c>
      <c r="M269" s="41">
        <v>45639</v>
      </c>
    </row>
    <row r="270" spans="1:13" ht="14">
      <c r="A270" s="45" t="s">
        <v>302</v>
      </c>
      <c r="B270" s="30">
        <v>31.3</v>
      </c>
      <c r="C270" s="43">
        <f t="shared" si="14"/>
        <v>31.951582484000003</v>
      </c>
      <c r="D270" s="32">
        <f t="shared" si="18"/>
        <v>23.932050400000001</v>
      </c>
      <c r="E270" s="33">
        <f t="shared" si="11"/>
        <v>28.424904400000003</v>
      </c>
      <c r="F270" s="44">
        <f t="shared" si="25"/>
        <v>28.132266400000002</v>
      </c>
      <c r="G270" s="35">
        <v>11.476000000000001</v>
      </c>
      <c r="H270" s="36">
        <v>282.97930000000002</v>
      </c>
      <c r="I270" s="37">
        <v>278.42090000000002</v>
      </c>
      <c r="J270" s="29">
        <v>208.54</v>
      </c>
      <c r="K270" s="38">
        <v>247.69</v>
      </c>
      <c r="L270" s="39">
        <v>245.14</v>
      </c>
      <c r="M270" s="41">
        <v>45646</v>
      </c>
    </row>
    <row r="271" spans="1:13" ht="14">
      <c r="A271" s="45" t="s">
        <v>303</v>
      </c>
      <c r="B271" s="30">
        <v>31.48</v>
      </c>
      <c r="C271" s="43">
        <f t="shared" si="14"/>
        <v>31.782832469999995</v>
      </c>
      <c r="D271" s="32">
        <f t="shared" si="18"/>
        <v>23.698279799999998</v>
      </c>
      <c r="E271" s="33">
        <f t="shared" ref="E271:E314" si="27">K271/100*G271</f>
        <v>28.251049499999997</v>
      </c>
      <c r="F271" s="44">
        <f t="shared" si="25"/>
        <v>27.811384650000004</v>
      </c>
      <c r="G271" s="35">
        <v>11.4795</v>
      </c>
      <c r="H271" s="36">
        <v>273.6728</v>
      </c>
      <c r="I271" s="37">
        <v>276.86599999999999</v>
      </c>
      <c r="J271" s="29">
        <v>206.44</v>
      </c>
      <c r="K271" s="38">
        <v>246.1</v>
      </c>
      <c r="L271" s="39">
        <v>242.27</v>
      </c>
      <c r="M271" s="41">
        <v>45653</v>
      </c>
    </row>
    <row r="272" spans="1:13" ht="14">
      <c r="A272" s="45" t="s">
        <v>305</v>
      </c>
      <c r="B272" s="30">
        <v>31.61</v>
      </c>
      <c r="C272" s="43">
        <f t="shared" si="14"/>
        <v>31.672543650000001</v>
      </c>
      <c r="D272" s="32">
        <f t="shared" si="18"/>
        <v>23.928002150000001</v>
      </c>
      <c r="E272" s="33">
        <f t="shared" si="27"/>
        <v>26.690641399999997</v>
      </c>
      <c r="F272" s="44">
        <f t="shared" si="25"/>
        <v>27.520005149999999</v>
      </c>
      <c r="G272" s="35">
        <v>11.439500000000001</v>
      </c>
      <c r="H272" s="36">
        <v>275.94830000000002</v>
      </c>
      <c r="I272" s="37">
        <v>276.87</v>
      </c>
      <c r="J272" s="29">
        <v>209.17</v>
      </c>
      <c r="K272" s="38">
        <v>233.32</v>
      </c>
      <c r="L272" s="39">
        <v>240.57</v>
      </c>
      <c r="M272" s="41">
        <v>45660</v>
      </c>
    </row>
    <row r="273" spans="1:13" ht="14">
      <c r="A273" s="45" t="s">
        <v>306</v>
      </c>
      <c r="B273" s="30">
        <v>31.66</v>
      </c>
      <c r="C273" s="43">
        <f t="shared" si="14"/>
        <v>29.001182499999999</v>
      </c>
      <c r="D273" s="32">
        <f t="shared" si="18"/>
        <v>23.7367062</v>
      </c>
      <c r="E273" s="33">
        <f t="shared" si="27"/>
        <v>26.456896400000002</v>
      </c>
      <c r="F273" s="44">
        <f t="shared" si="25"/>
        <v>27.203051700000003</v>
      </c>
      <c r="G273" s="35">
        <v>11.497</v>
      </c>
      <c r="H273" s="36">
        <v>275.71539999999999</v>
      </c>
      <c r="I273" s="37">
        <v>252.25</v>
      </c>
      <c r="J273" s="29">
        <v>206.46</v>
      </c>
      <c r="K273" s="38">
        <v>230.12</v>
      </c>
      <c r="L273" s="39">
        <v>236.61</v>
      </c>
      <c r="M273" s="41">
        <v>45667</v>
      </c>
    </row>
    <row r="274" spans="1:13" ht="14">
      <c r="A274" s="45" t="s">
        <v>307</v>
      </c>
      <c r="B274" s="30">
        <v>30.46</v>
      </c>
      <c r="C274" s="43">
        <f t="shared" si="14"/>
        <v>28.450886200000003</v>
      </c>
      <c r="D274" s="32">
        <f t="shared" si="18"/>
        <v>23.697757600000003</v>
      </c>
      <c r="E274" s="33">
        <f t="shared" si="27"/>
        <v>26.477607200000001</v>
      </c>
      <c r="F274" s="44">
        <f t="shared" si="25"/>
        <v>27.125395000000001</v>
      </c>
      <c r="G274" s="35">
        <v>11.506</v>
      </c>
      <c r="H274" s="36">
        <v>264.83</v>
      </c>
      <c r="I274" s="37">
        <v>247.27</v>
      </c>
      <c r="J274" s="29">
        <v>205.96</v>
      </c>
      <c r="K274" s="38">
        <v>230.12</v>
      </c>
      <c r="L274" s="39">
        <v>235.75</v>
      </c>
      <c r="M274" s="41">
        <v>45674</v>
      </c>
    </row>
    <row r="275" spans="1:13" ht="14">
      <c r="A275" s="45" t="s">
        <v>308</v>
      </c>
      <c r="B275" s="30">
        <v>30.36</v>
      </c>
      <c r="C275" s="43">
        <f t="shared" si="14"/>
        <v>28.529472299999998</v>
      </c>
      <c r="D275" s="32">
        <f t="shared" si="18"/>
        <v>23.438238599999998</v>
      </c>
      <c r="E275" s="33">
        <f t="shared" si="27"/>
        <v>26.8346862</v>
      </c>
      <c r="F275" s="44">
        <f t="shared" si="25"/>
        <v>27.128036599999998</v>
      </c>
      <c r="G275" s="35">
        <v>11.459</v>
      </c>
      <c r="H275" s="36">
        <v>264.56</v>
      </c>
      <c r="I275" s="37">
        <v>248.97</v>
      </c>
      <c r="J275" s="29">
        <v>204.54</v>
      </c>
      <c r="K275" s="38">
        <v>234.18</v>
      </c>
      <c r="L275" s="39">
        <v>236.74</v>
      </c>
      <c r="M275" s="41">
        <v>45681</v>
      </c>
    </row>
    <row r="276" spans="1:13" ht="14">
      <c r="A276" s="45" t="s">
        <v>309</v>
      </c>
      <c r="B276" s="30">
        <v>31.5</v>
      </c>
      <c r="C276" s="43">
        <f t="shared" si="14"/>
        <v>27.0315966</v>
      </c>
      <c r="D276" s="32">
        <f t="shared" si="18"/>
        <v>23.472361800000002</v>
      </c>
      <c r="E276" s="33">
        <f t="shared" si="27"/>
        <v>27.645455599999998</v>
      </c>
      <c r="F276" s="44">
        <f t="shared" ref="F276:F281" si="28">L276/100*G276</f>
        <v>27.218622799999999</v>
      </c>
      <c r="G276" s="35">
        <v>11.474</v>
      </c>
      <c r="H276" s="36">
        <v>274.57</v>
      </c>
      <c r="I276" s="37">
        <v>235.59</v>
      </c>
      <c r="J276" s="29">
        <v>204.57</v>
      </c>
      <c r="K276" s="38">
        <v>240.94</v>
      </c>
      <c r="L276" s="39">
        <v>237.22</v>
      </c>
      <c r="M276" s="41">
        <v>45688</v>
      </c>
    </row>
    <row r="277" spans="1:13" ht="14">
      <c r="A277" s="45" t="s">
        <v>310</v>
      </c>
      <c r="B277" s="30">
        <v>31.46</v>
      </c>
      <c r="C277" s="43">
        <f t="shared" si="14"/>
        <v>28.14514505</v>
      </c>
      <c r="D277" s="32">
        <f t="shared" si="18"/>
        <v>22.991729150000001</v>
      </c>
      <c r="E277" s="33">
        <f t="shared" si="27"/>
        <v>28.5458158</v>
      </c>
      <c r="F277" s="44">
        <f t="shared" si="28"/>
        <v>27.255768850000003</v>
      </c>
      <c r="G277" s="35">
        <v>11.2865</v>
      </c>
      <c r="H277" s="36">
        <v>276.57</v>
      </c>
      <c r="I277" s="37">
        <v>249.37</v>
      </c>
      <c r="J277" s="29">
        <v>203.71</v>
      </c>
      <c r="K277" s="38">
        <v>252.92</v>
      </c>
      <c r="L277" s="39">
        <v>241.49</v>
      </c>
      <c r="M277" s="41">
        <v>45695</v>
      </c>
    </row>
    <row r="278" spans="1:13" ht="14">
      <c r="A278" s="45" t="s">
        <v>311</v>
      </c>
      <c r="B278" s="30">
        <v>29.33</v>
      </c>
      <c r="C278" s="43">
        <f t="shared" si="14"/>
        <v>29.326780450000001</v>
      </c>
      <c r="D278" s="32">
        <f t="shared" si="18"/>
        <v>23.069216200000003</v>
      </c>
      <c r="E278" s="33">
        <f t="shared" si="27"/>
        <v>30.463599400000003</v>
      </c>
      <c r="F278" s="44">
        <f t="shared" si="28"/>
        <v>27.713194699999999</v>
      </c>
      <c r="G278" s="35">
        <v>11.2445</v>
      </c>
      <c r="H278" s="36">
        <v>260.3</v>
      </c>
      <c r="I278" s="37">
        <v>260.81</v>
      </c>
      <c r="J278" s="29">
        <v>205.16</v>
      </c>
      <c r="K278" s="38">
        <v>270.92</v>
      </c>
      <c r="L278" s="39">
        <v>246.46</v>
      </c>
      <c r="M278" s="41">
        <v>45702</v>
      </c>
    </row>
    <row r="279" spans="1:13" ht="14">
      <c r="A279" s="45" t="s">
        <v>312</v>
      </c>
      <c r="B279" s="30">
        <v>30.93</v>
      </c>
      <c r="C279" s="43">
        <f t="shared" si="14"/>
        <v>31.142173250000003</v>
      </c>
      <c r="D279" s="32">
        <f t="shared" si="18"/>
        <v>22.635988749999999</v>
      </c>
      <c r="E279" s="33">
        <f t="shared" si="27"/>
        <v>31.57004525</v>
      </c>
      <c r="F279" s="44">
        <f t="shared" si="28"/>
        <v>28.084671250000003</v>
      </c>
      <c r="G279" s="35">
        <v>11.1425</v>
      </c>
      <c r="H279" s="36">
        <v>276.38</v>
      </c>
      <c r="I279" s="37">
        <v>279.49</v>
      </c>
      <c r="J279" s="29">
        <v>203.15</v>
      </c>
      <c r="K279" s="38">
        <v>283.33</v>
      </c>
      <c r="L279" s="39">
        <v>252.05</v>
      </c>
      <c r="M279" s="41">
        <v>45709</v>
      </c>
    </row>
    <row r="280" spans="1:13" ht="14">
      <c r="A280" s="45" t="s">
        <v>313</v>
      </c>
      <c r="B280" s="30">
        <v>31.1</v>
      </c>
      <c r="C280" s="43">
        <f t="shared" si="14"/>
        <v>31.447230400000002</v>
      </c>
      <c r="D280" s="32">
        <f t="shared" si="18"/>
        <v>22.936518800000002</v>
      </c>
      <c r="E280" s="33">
        <f t="shared" si="27"/>
        <v>33.885095600000007</v>
      </c>
      <c r="F280" s="44">
        <f t="shared" si="28"/>
        <v>29.046285600000001</v>
      </c>
      <c r="G280" s="35">
        <v>11.188000000000001</v>
      </c>
      <c r="H280" s="36">
        <v>278.68</v>
      </c>
      <c r="I280" s="37">
        <v>281.08</v>
      </c>
      <c r="J280" s="29">
        <v>205.01</v>
      </c>
      <c r="K280" s="38">
        <v>302.87</v>
      </c>
      <c r="L280" s="39">
        <v>259.62</v>
      </c>
      <c r="M280" s="41">
        <v>45716</v>
      </c>
    </row>
    <row r="281" spans="1:13" ht="14">
      <c r="A281" s="45" t="s">
        <v>314</v>
      </c>
      <c r="B281" s="30">
        <v>30.68</v>
      </c>
      <c r="C281" s="43">
        <f t="shared" si="14"/>
        <v>33.996289900000008</v>
      </c>
      <c r="D281" s="32">
        <f t="shared" si="18"/>
        <v>22.773542549999998</v>
      </c>
      <c r="E281" s="33">
        <f t="shared" si="27"/>
        <v>33.612287400000007</v>
      </c>
      <c r="F281" s="44">
        <f t="shared" si="28"/>
        <v>29.54076375</v>
      </c>
      <c r="G281" s="35">
        <v>10.971500000000001</v>
      </c>
      <c r="H281" s="36">
        <v>277.63</v>
      </c>
      <c r="I281" s="37">
        <v>309.86</v>
      </c>
      <c r="J281" s="29">
        <v>207.57</v>
      </c>
      <c r="K281" s="38">
        <v>306.36</v>
      </c>
      <c r="L281" s="39">
        <v>269.25</v>
      </c>
      <c r="M281" s="41">
        <v>45723</v>
      </c>
    </row>
    <row r="282" spans="1:13" ht="14">
      <c r="A282" s="45" t="s">
        <v>315</v>
      </c>
      <c r="B282" s="30">
        <v>31.23</v>
      </c>
      <c r="C282" s="43">
        <f t="shared" si="14"/>
        <v>34.064495460000003</v>
      </c>
      <c r="D282" s="32">
        <f t="shared" si="18"/>
        <v>22.841572320000001</v>
      </c>
      <c r="E282" s="33">
        <f t="shared" si="27"/>
        <v>33.960589740000003</v>
      </c>
      <c r="F282" s="44">
        <f t="shared" ref="F282:F289" si="29">L282/100*G282</f>
        <v>30.549387060000001</v>
      </c>
      <c r="G282" s="35">
        <v>11.053800000000001</v>
      </c>
      <c r="H282" s="36">
        <v>283.63</v>
      </c>
      <c r="I282" s="37">
        <v>308.17</v>
      </c>
      <c r="J282" s="29">
        <v>206.64</v>
      </c>
      <c r="K282" s="38">
        <v>307.23</v>
      </c>
      <c r="L282" s="39">
        <v>276.37</v>
      </c>
      <c r="M282" s="41">
        <v>45730</v>
      </c>
    </row>
    <row r="283" spans="1:13" ht="14">
      <c r="A283" s="45" t="s">
        <v>316</v>
      </c>
      <c r="B283" s="30">
        <v>30.14</v>
      </c>
      <c r="C283" s="43">
        <f t="shared" si="14"/>
        <v>33.207894199999998</v>
      </c>
      <c r="D283" s="32">
        <f t="shared" si="18"/>
        <v>22.3678247</v>
      </c>
      <c r="E283" s="33">
        <f t="shared" si="27"/>
        <v>33.589455900000004</v>
      </c>
      <c r="F283" s="44">
        <f t="shared" si="29"/>
        <v>30.711890300000004</v>
      </c>
      <c r="G283" s="35">
        <v>10.933</v>
      </c>
      <c r="H283" s="36">
        <v>274.10000000000002</v>
      </c>
      <c r="I283" s="37">
        <v>303.74</v>
      </c>
      <c r="J283" s="29">
        <v>204.59</v>
      </c>
      <c r="K283" s="38">
        <v>307.23</v>
      </c>
      <c r="L283" s="39">
        <v>280.91000000000003</v>
      </c>
      <c r="M283" s="41">
        <v>45737</v>
      </c>
    </row>
    <row r="284" spans="1:13" ht="14">
      <c r="A284" s="45" t="s">
        <v>317</v>
      </c>
      <c r="B284" s="30">
        <v>30.76</v>
      </c>
      <c r="C284" s="43">
        <f t="shared" si="14"/>
        <v>34.070016000000003</v>
      </c>
      <c r="D284" s="32">
        <f t="shared" si="18"/>
        <v>22.045750000000002</v>
      </c>
      <c r="E284" s="33">
        <f t="shared" si="27"/>
        <v>33.242286000000007</v>
      </c>
      <c r="F284" s="44">
        <f t="shared" si="29"/>
        <v>30.682274000000003</v>
      </c>
      <c r="G284" s="35">
        <v>10.82</v>
      </c>
      <c r="H284" s="36">
        <v>283.35000000000002</v>
      </c>
      <c r="I284" s="37">
        <v>314.88</v>
      </c>
      <c r="J284" s="29">
        <v>203.75</v>
      </c>
      <c r="K284" s="38">
        <v>307.23</v>
      </c>
      <c r="L284" s="39">
        <v>283.57</v>
      </c>
      <c r="M284" s="41">
        <v>45744</v>
      </c>
    </row>
    <row r="285" spans="1:13" ht="14">
      <c r="A285" s="45" t="s">
        <v>318</v>
      </c>
      <c r="B285" s="30">
        <v>31.21</v>
      </c>
      <c r="C285" s="43">
        <f t="shared" si="14"/>
        <v>34.179620399999997</v>
      </c>
      <c r="D285" s="32">
        <f t="shared" si="18"/>
        <v>22.515355799999998</v>
      </c>
      <c r="E285" s="33">
        <f t="shared" si="27"/>
        <v>33.715420200000004</v>
      </c>
      <c r="F285" s="44">
        <f t="shared" si="29"/>
        <v>31.090439400000001</v>
      </c>
      <c r="G285" s="35">
        <v>10.974</v>
      </c>
      <c r="H285" s="36">
        <v>287.77</v>
      </c>
      <c r="I285" s="37">
        <v>311.45999999999998</v>
      </c>
      <c r="J285" s="29">
        <v>205.17</v>
      </c>
      <c r="K285" s="38">
        <v>307.23</v>
      </c>
      <c r="L285" s="39">
        <v>283.31</v>
      </c>
      <c r="M285" s="41">
        <v>45751</v>
      </c>
    </row>
    <row r="286" spans="1:13" ht="14">
      <c r="A286" s="45" t="s">
        <v>319</v>
      </c>
      <c r="B286" s="30">
        <v>31.28</v>
      </c>
      <c r="C286" s="43">
        <f t="shared" si="14"/>
        <v>34.415781000000003</v>
      </c>
      <c r="D286" s="32">
        <f t="shared" si="18"/>
        <v>22.843405139999998</v>
      </c>
      <c r="E286" s="33">
        <f t="shared" si="27"/>
        <v>34.201168859999996</v>
      </c>
      <c r="F286" s="44">
        <f t="shared" si="29"/>
        <v>31.480153800000004</v>
      </c>
      <c r="G286" s="35">
        <v>11.1198</v>
      </c>
      <c r="H286" s="36">
        <v>283.04000000000002</v>
      </c>
      <c r="I286" s="37">
        <v>309.5</v>
      </c>
      <c r="J286" s="29">
        <v>205.43</v>
      </c>
      <c r="K286" s="38">
        <v>307.57</v>
      </c>
      <c r="L286" s="39">
        <v>283.10000000000002</v>
      </c>
      <c r="M286" s="41">
        <v>45758</v>
      </c>
    </row>
    <row r="287" spans="1:13" ht="14">
      <c r="A287" s="45" t="s">
        <v>320</v>
      </c>
      <c r="B287" s="30">
        <v>30.71</v>
      </c>
      <c r="C287" s="43">
        <f t="shared" si="14"/>
        <v>32.990766479999998</v>
      </c>
      <c r="D287" s="32">
        <f t="shared" si="18"/>
        <v>22.781229240000002</v>
      </c>
      <c r="E287" s="33">
        <f t="shared" si="27"/>
        <v>33.704265139999997</v>
      </c>
      <c r="F287" s="44">
        <f t="shared" si="29"/>
        <v>30.977090199999996</v>
      </c>
      <c r="G287" s="35">
        <v>11.027799999999999</v>
      </c>
      <c r="H287" s="36">
        <v>277.64999999999998</v>
      </c>
      <c r="I287" s="37">
        <v>299.16000000000003</v>
      </c>
      <c r="J287" s="29">
        <v>206.58</v>
      </c>
      <c r="K287" s="38">
        <v>305.63</v>
      </c>
      <c r="L287" s="39">
        <v>280.89999999999998</v>
      </c>
      <c r="M287" s="41">
        <v>45764</v>
      </c>
    </row>
    <row r="288" spans="1:13" ht="14">
      <c r="A288" s="45" t="s">
        <v>321</v>
      </c>
      <c r="B288" s="30">
        <v>30.55</v>
      </c>
      <c r="C288" s="43">
        <f t="shared" si="14"/>
        <v>31.114442299999997</v>
      </c>
      <c r="D288" s="32">
        <f t="shared" si="18"/>
        <v>22.298940349999999</v>
      </c>
      <c r="E288" s="33">
        <f t="shared" si="27"/>
        <v>32.79217105</v>
      </c>
      <c r="F288" s="44">
        <f t="shared" si="29"/>
        <v>30.4499517</v>
      </c>
      <c r="G288" s="35">
        <v>11.0015</v>
      </c>
      <c r="H288" s="36">
        <v>278.36</v>
      </c>
      <c r="I288" s="37">
        <v>282.82</v>
      </c>
      <c r="J288" s="29">
        <v>202.69</v>
      </c>
      <c r="K288" s="38">
        <v>298.07</v>
      </c>
      <c r="L288" s="39">
        <v>276.77999999999997</v>
      </c>
      <c r="M288" s="41">
        <v>45772</v>
      </c>
    </row>
    <row r="289" spans="1:13" ht="14">
      <c r="A289" s="45" t="s">
        <v>322</v>
      </c>
      <c r="B289" s="30">
        <v>31.2</v>
      </c>
      <c r="C289" s="43">
        <f t="shared" si="14"/>
        <v>31.898125</v>
      </c>
      <c r="D289" s="32">
        <f t="shared" si="18"/>
        <v>22.355156249999997</v>
      </c>
      <c r="E289" s="33">
        <f t="shared" si="27"/>
        <v>32.440625000000004</v>
      </c>
      <c r="F289" s="44">
        <f t="shared" si="29"/>
        <v>29.857187499999998</v>
      </c>
      <c r="G289" s="35">
        <v>10.9375</v>
      </c>
      <c r="H289" s="36">
        <v>284.45</v>
      </c>
      <c r="I289" s="37">
        <v>291.64</v>
      </c>
      <c r="J289" s="29">
        <v>204.39</v>
      </c>
      <c r="K289" s="38">
        <v>296.60000000000002</v>
      </c>
      <c r="L289" s="39">
        <v>272.98</v>
      </c>
      <c r="M289" s="41">
        <v>45779</v>
      </c>
    </row>
    <row r="290" spans="1:13" ht="14">
      <c r="A290" s="45" t="s">
        <v>323</v>
      </c>
      <c r="B290" s="30">
        <v>31.46</v>
      </c>
      <c r="C290" s="43">
        <f t="shared" si="14"/>
        <v>31.847087999999999</v>
      </c>
      <c r="D290" s="32">
        <f t="shared" si="18"/>
        <v>22.319387999999996</v>
      </c>
      <c r="E290" s="33">
        <f t="shared" si="27"/>
        <v>31.328388</v>
      </c>
      <c r="F290" s="44">
        <f t="shared" ref="F290:F298" si="30">L290/100*G290</f>
        <v>29.351751245970572</v>
      </c>
      <c r="G290" s="35">
        <v>10.92</v>
      </c>
      <c r="H290" s="36">
        <v>288.25</v>
      </c>
      <c r="I290" s="37">
        <v>291.64</v>
      </c>
      <c r="J290" s="29">
        <v>204.39</v>
      </c>
      <c r="K290" s="38">
        <v>286.89</v>
      </c>
      <c r="L290" s="39">
        <v>268.78893082390636</v>
      </c>
      <c r="M290" s="41">
        <v>45786</v>
      </c>
    </row>
    <row r="291" spans="1:13" ht="14">
      <c r="A291" s="45" t="s">
        <v>324</v>
      </c>
      <c r="B291" s="30">
        <v>31.16</v>
      </c>
      <c r="C291" s="43">
        <f t="shared" si="14"/>
        <v>31.616275130000002</v>
      </c>
      <c r="D291" s="32">
        <f t="shared" si="18"/>
        <v>22.429527320000002</v>
      </c>
      <c r="E291" s="33">
        <f t="shared" si="27"/>
        <v>31.095878610000003</v>
      </c>
      <c r="F291" s="44">
        <f t="shared" si="30"/>
        <v>29.077165512523742</v>
      </c>
      <c r="G291" s="35">
        <v>10.932700000000001</v>
      </c>
      <c r="H291" s="36">
        <v>286.11</v>
      </c>
      <c r="I291" s="37">
        <v>289.19</v>
      </c>
      <c r="J291" s="29">
        <v>205.16</v>
      </c>
      <c r="K291" s="38">
        <v>284.43</v>
      </c>
      <c r="L291" s="39">
        <v>265.96509108018824</v>
      </c>
      <c r="M291" s="41">
        <v>45793</v>
      </c>
    </row>
    <row r="292" spans="1:13" ht="14">
      <c r="A292" s="45" t="s">
        <v>325</v>
      </c>
      <c r="B292" s="30">
        <v>30.58</v>
      </c>
      <c r="C292" s="43">
        <f t="shared" si="14"/>
        <v>30.854259959999997</v>
      </c>
      <c r="D292" s="32">
        <f t="shared" si="18"/>
        <v>22.22325828</v>
      </c>
      <c r="E292" s="33">
        <f t="shared" si="27"/>
        <v>30.031898640000001</v>
      </c>
      <c r="F292" s="44">
        <f t="shared" si="30"/>
        <v>28.552670464306264</v>
      </c>
      <c r="G292" s="35">
        <v>10.8348</v>
      </c>
      <c r="H292" s="36">
        <v>281.36</v>
      </c>
      <c r="I292" s="37">
        <v>284.77</v>
      </c>
      <c r="J292" s="29">
        <v>205.11</v>
      </c>
      <c r="K292" s="38">
        <v>277.18</v>
      </c>
      <c r="L292" s="39">
        <v>263.52743441785969</v>
      </c>
      <c r="M292" s="41">
        <v>45800</v>
      </c>
    </row>
    <row r="293" spans="1:13" ht="14">
      <c r="A293" s="45" t="s">
        <v>326</v>
      </c>
      <c r="B293" s="30">
        <v>30.52</v>
      </c>
      <c r="C293" s="43">
        <f t="shared" ref="C293:C314" si="31">I293/100*G293</f>
        <v>31.648409100000002</v>
      </c>
      <c r="D293" s="32">
        <f t="shared" si="18"/>
        <v>22.313509350000004</v>
      </c>
      <c r="E293" s="33">
        <f t="shared" si="27"/>
        <v>30.139167300000004</v>
      </c>
      <c r="F293" s="44">
        <f t="shared" si="30"/>
        <v>28.440882800020926</v>
      </c>
      <c r="G293" s="35">
        <v>10.8735</v>
      </c>
      <c r="H293" s="36">
        <v>280.97000000000003</v>
      </c>
      <c r="I293" s="37">
        <v>291.06</v>
      </c>
      <c r="J293" s="29">
        <v>205.21</v>
      </c>
      <c r="K293" s="38">
        <v>277.18</v>
      </c>
      <c r="L293" s="39">
        <v>261.56143652017221</v>
      </c>
      <c r="M293" s="41">
        <v>45807</v>
      </c>
    </row>
    <row r="294" spans="1:13" ht="14">
      <c r="A294" s="45" t="s">
        <v>327</v>
      </c>
      <c r="B294" s="30">
        <v>30.56</v>
      </c>
      <c r="C294" s="43">
        <f t="shared" si="31"/>
        <v>30.775472100000005</v>
      </c>
      <c r="D294" s="32">
        <f t="shared" si="18"/>
        <v>21.931834500000001</v>
      </c>
      <c r="E294" s="33">
        <f t="shared" si="27"/>
        <v>29.699023499999999</v>
      </c>
      <c r="F294" s="44">
        <f t="shared" si="30"/>
        <v>27.96677730009311</v>
      </c>
      <c r="G294" s="35">
        <v>10.743</v>
      </c>
      <c r="H294" s="36">
        <v>279.77999999999997</v>
      </c>
      <c r="I294" s="37">
        <v>286.47000000000003</v>
      </c>
      <c r="J294" s="29">
        <v>204.15</v>
      </c>
      <c r="K294" s="38">
        <v>276.45</v>
      </c>
      <c r="L294" s="39">
        <v>260.32558224046454</v>
      </c>
      <c r="M294" s="41">
        <v>45813</v>
      </c>
    </row>
    <row r="295" spans="1:13" ht="14">
      <c r="A295" s="45" t="s">
        <v>328</v>
      </c>
      <c r="B295" s="30">
        <v>30.99</v>
      </c>
      <c r="C295" s="43">
        <f t="shared" si="31"/>
        <v>30.009292200000001</v>
      </c>
      <c r="D295" s="32">
        <f t="shared" si="18"/>
        <v>22.491620249999997</v>
      </c>
      <c r="E295" s="33">
        <f t="shared" si="27"/>
        <v>30.268030799999995</v>
      </c>
      <c r="F295" s="44">
        <f t="shared" si="30"/>
        <v>28.387235268316406</v>
      </c>
      <c r="G295" s="35">
        <v>10.9635</v>
      </c>
      <c r="H295" s="36">
        <v>282.75</v>
      </c>
      <c r="I295" s="37">
        <v>273.72000000000003</v>
      </c>
      <c r="J295" s="29">
        <v>205.15</v>
      </c>
      <c r="K295" s="38">
        <v>276.08</v>
      </c>
      <c r="L295" s="39">
        <v>258.92493517869661</v>
      </c>
      <c r="M295" s="41">
        <v>45821</v>
      </c>
    </row>
    <row r="296" spans="1:13" ht="14">
      <c r="A296" s="45" t="s">
        <v>329</v>
      </c>
      <c r="B296" s="30">
        <v>30.97</v>
      </c>
      <c r="C296" s="43">
        <f t="shared" si="31"/>
        <v>30.910131000000003</v>
      </c>
      <c r="D296" s="32">
        <f t="shared" si="18"/>
        <v>22.6120944</v>
      </c>
      <c r="E296" s="33">
        <f t="shared" si="27"/>
        <v>30.553773599999996</v>
      </c>
      <c r="F296" s="44">
        <f t="shared" si="30"/>
        <v>28.617582545911702</v>
      </c>
      <c r="G296" s="35">
        <v>11.067</v>
      </c>
      <c r="H296" s="36">
        <v>280.79000000000002</v>
      </c>
      <c r="I296" s="37">
        <v>279.3</v>
      </c>
      <c r="J296" s="29">
        <v>204.32</v>
      </c>
      <c r="K296" s="38">
        <v>276.08</v>
      </c>
      <c r="L296" s="39">
        <v>258.58482466713383</v>
      </c>
      <c r="M296" s="41">
        <v>45827</v>
      </c>
    </row>
    <row r="297" spans="1:13" ht="14">
      <c r="A297" s="45" t="s">
        <v>330</v>
      </c>
      <c r="B297" s="30">
        <v>30.94</v>
      </c>
      <c r="C297" s="43">
        <f t="shared" si="31"/>
        <v>30.098349929999994</v>
      </c>
      <c r="D297" s="32">
        <f t="shared" ref="D297:D314" si="32">J297/100*G297</f>
        <v>22.720246049999997</v>
      </c>
      <c r="E297" s="33">
        <f t="shared" si="27"/>
        <v>30.695402639999994</v>
      </c>
      <c r="F297" s="44">
        <f t="shared" si="30"/>
        <v>28.567638203450034</v>
      </c>
      <c r="G297" s="35">
        <v>11.1183</v>
      </c>
      <c r="H297" s="36">
        <v>278.60000000000002</v>
      </c>
      <c r="I297" s="37">
        <v>270.70999999999998</v>
      </c>
      <c r="J297" s="29">
        <v>204.35</v>
      </c>
      <c r="K297" s="38">
        <v>276.08</v>
      </c>
      <c r="L297" s="39">
        <v>256.9425020322355</v>
      </c>
      <c r="M297" s="41">
        <v>45835</v>
      </c>
    </row>
    <row r="298" spans="1:13" ht="14">
      <c r="A298" s="45" t="s">
        <v>331</v>
      </c>
      <c r="B298" s="30">
        <v>30.76</v>
      </c>
      <c r="C298" s="43">
        <f t="shared" si="31"/>
        <v>30.203092299999998</v>
      </c>
      <c r="D298" s="32">
        <f t="shared" si="32"/>
        <v>22.975771099999999</v>
      </c>
      <c r="E298" s="33">
        <f t="shared" si="27"/>
        <v>30.561983250000001</v>
      </c>
      <c r="F298" s="44">
        <f t="shared" si="30"/>
        <v>28.73817560423446</v>
      </c>
      <c r="G298" s="35">
        <v>11.250500000000001</v>
      </c>
      <c r="H298" s="36">
        <v>274.72000000000003</v>
      </c>
      <c r="I298" s="37">
        <v>268.45999999999998</v>
      </c>
      <c r="J298" s="29">
        <v>204.22</v>
      </c>
      <c r="K298" s="38">
        <v>271.64999999999998</v>
      </c>
      <c r="L298" s="39">
        <v>255.43909696666333</v>
      </c>
      <c r="M298" s="41">
        <v>45842</v>
      </c>
    </row>
    <row r="299" spans="1:13" ht="14">
      <c r="A299" s="45" t="s">
        <v>332</v>
      </c>
      <c r="B299" s="30">
        <v>30.17</v>
      </c>
      <c r="C299" s="43">
        <f t="shared" si="31"/>
        <v>28.877779200000003</v>
      </c>
      <c r="D299" s="32">
        <f t="shared" si="32"/>
        <v>22.728542400000002</v>
      </c>
      <c r="E299" s="33">
        <f t="shared" si="27"/>
        <v>29.441867999999999</v>
      </c>
      <c r="F299" s="44">
        <f t="shared" ref="F299:F304" si="33">L299/100*G299</f>
        <v>28.334519140617886</v>
      </c>
      <c r="G299" s="35">
        <v>11.148</v>
      </c>
      <c r="H299" s="36">
        <v>270.07</v>
      </c>
      <c r="I299" s="37">
        <v>259.04000000000002</v>
      </c>
      <c r="J299" s="29">
        <v>203.88</v>
      </c>
      <c r="K299" s="38">
        <v>264.10000000000002</v>
      </c>
      <c r="L299" s="39">
        <v>254.16683836219849</v>
      </c>
      <c r="M299" s="41">
        <v>45849</v>
      </c>
    </row>
    <row r="300" spans="1:13" ht="14">
      <c r="A300" s="45" t="s">
        <v>333</v>
      </c>
      <c r="B300" s="30">
        <v>30.95</v>
      </c>
      <c r="C300" s="43">
        <f t="shared" si="31"/>
        <v>30.821869799999998</v>
      </c>
      <c r="D300" s="32">
        <f t="shared" si="32"/>
        <v>22.883517000000005</v>
      </c>
      <c r="E300" s="33">
        <f t="shared" si="27"/>
        <v>29.580939650000005</v>
      </c>
      <c r="F300" s="44">
        <f t="shared" si="33"/>
        <v>28.72100066459377</v>
      </c>
      <c r="G300" s="35">
        <v>11.250500000000001</v>
      </c>
      <c r="H300" s="36">
        <v>275.10000000000002</v>
      </c>
      <c r="I300" s="37">
        <v>273.95999999999998</v>
      </c>
      <c r="J300" s="29">
        <v>203.4</v>
      </c>
      <c r="K300" s="38">
        <v>262.93</v>
      </c>
      <c r="L300" s="39">
        <v>255.28643762138364</v>
      </c>
      <c r="M300" s="41">
        <v>45856</v>
      </c>
    </row>
    <row r="301" spans="1:13" ht="14">
      <c r="A301" s="45" t="s">
        <v>334</v>
      </c>
      <c r="B301" s="30">
        <v>30.21</v>
      </c>
      <c r="C301" s="43">
        <f t="shared" si="31"/>
        <v>29.3879947</v>
      </c>
      <c r="D301" s="32">
        <f t="shared" si="32"/>
        <v>22.765143549999998</v>
      </c>
      <c r="E301" s="33">
        <f t="shared" si="27"/>
        <v>28.906718550000001</v>
      </c>
      <c r="F301" s="44">
        <f t="shared" si="33"/>
        <v>28.357451130881223</v>
      </c>
      <c r="G301" s="35">
        <v>11.166499999999999</v>
      </c>
      <c r="H301" s="36">
        <v>269.89</v>
      </c>
      <c r="I301" s="37">
        <v>263.18</v>
      </c>
      <c r="J301" s="29">
        <v>203.87</v>
      </c>
      <c r="K301" s="38">
        <v>258.87</v>
      </c>
      <c r="L301" s="39">
        <v>253.95111387526285</v>
      </c>
      <c r="M301" s="41">
        <v>45863</v>
      </c>
    </row>
    <row r="302" spans="1:13" ht="14">
      <c r="A302" s="45" t="s">
        <v>335</v>
      </c>
      <c r="B302" s="30">
        <v>31.27</v>
      </c>
      <c r="C302" s="43">
        <f t="shared" si="31"/>
        <v>30.224951750000002</v>
      </c>
      <c r="D302" s="32">
        <f t="shared" si="32"/>
        <v>22.839740350000003</v>
      </c>
      <c r="E302" s="33">
        <f t="shared" si="27"/>
        <v>28.984379550000003</v>
      </c>
      <c r="F302" s="44">
        <f t="shared" si="33"/>
        <v>28.538865837158731</v>
      </c>
      <c r="G302" s="35">
        <v>11.1965</v>
      </c>
      <c r="H302" s="36">
        <v>280.01</v>
      </c>
      <c r="I302" s="37">
        <v>269.95</v>
      </c>
      <c r="J302" s="29">
        <v>203.99</v>
      </c>
      <c r="K302" s="38">
        <v>258.87</v>
      </c>
      <c r="L302" s="39">
        <v>254.89095554109522</v>
      </c>
      <c r="M302" s="41">
        <v>45870</v>
      </c>
    </row>
    <row r="303" spans="1:13" ht="14">
      <c r="A303" s="45" t="s">
        <v>336</v>
      </c>
      <c r="B303" s="30">
        <v>29.54</v>
      </c>
      <c r="C303" s="43">
        <f t="shared" si="31"/>
        <v>29.883265199999997</v>
      </c>
      <c r="D303" s="32">
        <f t="shared" si="32"/>
        <v>22.817651400000003</v>
      </c>
      <c r="E303" s="33">
        <f t="shared" si="27"/>
        <v>28.936488600000004</v>
      </c>
      <c r="F303" s="44">
        <f t="shared" si="33"/>
        <v>28.452018866774459</v>
      </c>
      <c r="G303" s="35">
        <v>11.178000000000001</v>
      </c>
      <c r="H303" s="36">
        <v>264.08999999999997</v>
      </c>
      <c r="I303" s="37">
        <v>267.33999999999997</v>
      </c>
      <c r="J303" s="29">
        <v>204.13</v>
      </c>
      <c r="K303" s="38">
        <v>258.87</v>
      </c>
      <c r="L303" s="39">
        <v>254.53586390029037</v>
      </c>
      <c r="M303" s="41">
        <v>45877</v>
      </c>
    </row>
    <row r="304" spans="1:13" ht="14">
      <c r="A304" s="45" t="s">
        <v>337</v>
      </c>
      <c r="B304" s="30">
        <v>30.73</v>
      </c>
      <c r="C304" s="43">
        <f t="shared" si="31"/>
        <v>29.535426000000005</v>
      </c>
      <c r="D304" s="32">
        <f t="shared" si="32"/>
        <v>22.786451500000002</v>
      </c>
      <c r="E304" s="33">
        <f t="shared" si="27"/>
        <v>29.024614250000003</v>
      </c>
      <c r="F304" s="44">
        <f t="shared" si="33"/>
        <v>28.51861333449294</v>
      </c>
      <c r="G304" s="35">
        <v>11.1775</v>
      </c>
      <c r="H304" s="36">
        <v>274.91000000000003</v>
      </c>
      <c r="I304" s="37">
        <v>264.24</v>
      </c>
      <c r="J304" s="29">
        <v>203.86</v>
      </c>
      <c r="K304" s="38">
        <v>259.67</v>
      </c>
      <c r="L304" s="39">
        <v>255.14304034437882</v>
      </c>
      <c r="M304" s="41">
        <v>45884</v>
      </c>
    </row>
    <row r="305" spans="1:13" ht="14">
      <c r="A305" s="45" t="s">
        <v>338</v>
      </c>
      <c r="B305" s="30">
        <v>30.68</v>
      </c>
      <c r="C305" s="43">
        <f t="shared" si="31"/>
        <v>30.4184485</v>
      </c>
      <c r="D305" s="32">
        <f t="shared" si="32"/>
        <v>22.766331999999998</v>
      </c>
      <c r="E305" s="33">
        <f t="shared" si="27"/>
        <v>29.471714250000005</v>
      </c>
      <c r="F305" s="44">
        <f t="shared" ref="F305:F311" si="34">L305/100*G305</f>
        <v>28.715053358406493</v>
      </c>
      <c r="G305" s="35">
        <v>11.1775</v>
      </c>
      <c r="H305" s="36">
        <v>274.67</v>
      </c>
      <c r="I305" s="37">
        <v>272.14</v>
      </c>
      <c r="J305" s="29">
        <v>203.68</v>
      </c>
      <c r="K305" s="38">
        <v>263.67</v>
      </c>
      <c r="L305" s="39">
        <v>256.90049973971367</v>
      </c>
      <c r="M305" s="41">
        <v>45891</v>
      </c>
    </row>
    <row r="306" spans="1:13" ht="14">
      <c r="A306" s="45" t="s">
        <v>339</v>
      </c>
      <c r="B306" s="30">
        <v>30.14</v>
      </c>
      <c r="C306" s="43">
        <f t="shared" si="31"/>
        <v>30.106081499999998</v>
      </c>
      <c r="D306" s="32">
        <f t="shared" si="32"/>
        <v>22.524562500000002</v>
      </c>
      <c r="E306" s="33">
        <f t="shared" si="27"/>
        <v>29.542276500000003</v>
      </c>
      <c r="F306" s="44">
        <f t="shared" si="34"/>
        <v>28.378741774698657</v>
      </c>
      <c r="G306" s="35">
        <v>11.055</v>
      </c>
      <c r="H306" s="36">
        <v>271.29000000000002</v>
      </c>
      <c r="I306" s="37">
        <v>272.33</v>
      </c>
      <c r="J306" s="29">
        <v>203.75</v>
      </c>
      <c r="K306" s="38">
        <v>267.23</v>
      </c>
      <c r="L306" s="39">
        <v>256.7050364061389</v>
      </c>
      <c r="M306" s="41">
        <v>45898</v>
      </c>
    </row>
    <row r="307" spans="1:13" ht="14">
      <c r="A307" s="45" t="s">
        <v>340</v>
      </c>
      <c r="B307" s="30">
        <v>29.94</v>
      </c>
      <c r="C307" s="43">
        <f t="shared" si="31"/>
        <v>29.654295600000001</v>
      </c>
      <c r="D307" s="32">
        <f t="shared" si="32"/>
        <v>22.4266386</v>
      </c>
      <c r="E307" s="33">
        <f t="shared" si="27"/>
        <v>29.485980299999998</v>
      </c>
      <c r="F307" s="44">
        <f t="shared" si="34"/>
        <v>28.350621543775993</v>
      </c>
      <c r="G307" s="35">
        <v>11.000999999999999</v>
      </c>
      <c r="H307" s="36">
        <v>271.86</v>
      </c>
      <c r="I307" s="37">
        <v>269.56</v>
      </c>
      <c r="J307" s="29">
        <v>203.86</v>
      </c>
      <c r="K307" s="38">
        <v>268.02999999999997</v>
      </c>
      <c r="L307" s="39">
        <v>257.70949498932822</v>
      </c>
      <c r="M307" s="41">
        <v>45905</v>
      </c>
    </row>
    <row r="308" spans="1:13" ht="14">
      <c r="A308" s="45" t="s">
        <v>341</v>
      </c>
      <c r="B308" s="30">
        <v>29.82</v>
      </c>
      <c r="C308" s="43">
        <f t="shared" si="31"/>
        <v>30.902141249999996</v>
      </c>
      <c r="D308" s="32">
        <f t="shared" si="32"/>
        <v>22.482744749999998</v>
      </c>
      <c r="E308" s="33">
        <f t="shared" si="27"/>
        <v>29.345264549999996</v>
      </c>
      <c r="F308" s="44">
        <f t="shared" si="34"/>
        <v>28.567638963939423</v>
      </c>
      <c r="G308" s="35">
        <v>10.948499999999999</v>
      </c>
      <c r="H308" s="36">
        <v>271.79000000000002</v>
      </c>
      <c r="I308" s="37">
        <v>282.25</v>
      </c>
      <c r="J308" s="29">
        <v>205.35</v>
      </c>
      <c r="K308" s="38">
        <v>268.02999999999997</v>
      </c>
      <c r="L308" s="39">
        <v>260.9274235186503</v>
      </c>
      <c r="M308" s="41">
        <v>45912</v>
      </c>
    </row>
    <row r="309" spans="1:13" ht="14">
      <c r="A309" s="45" t="s">
        <v>342</v>
      </c>
      <c r="B309" s="30">
        <v>30.68</v>
      </c>
      <c r="C309" s="43">
        <f t="shared" si="31"/>
        <v>30.894444349999993</v>
      </c>
      <c r="D309" s="32">
        <f t="shared" si="32"/>
        <v>22.834013299999995</v>
      </c>
      <c r="E309" s="33">
        <f t="shared" si="27"/>
        <v>30.243498949999996</v>
      </c>
      <c r="F309" s="44">
        <f t="shared" si="34"/>
        <v>29.101567272840544</v>
      </c>
      <c r="G309" s="35">
        <v>11.070499999999999</v>
      </c>
      <c r="H309" s="36">
        <v>279.3</v>
      </c>
      <c r="I309" s="37">
        <v>279.07</v>
      </c>
      <c r="J309" s="29">
        <v>206.26</v>
      </c>
      <c r="K309" s="38">
        <v>273.19</v>
      </c>
      <c r="L309" s="39">
        <v>262.87491326354314</v>
      </c>
      <c r="M309" s="41">
        <v>45919</v>
      </c>
    </row>
    <row r="310" spans="1:13" ht="14">
      <c r="A310" s="45" t="s">
        <v>343</v>
      </c>
      <c r="B310" s="30">
        <v>30.05</v>
      </c>
      <c r="C310" s="43">
        <f t="shared" si="31"/>
        <v>30.7457709</v>
      </c>
      <c r="D310" s="32">
        <f t="shared" si="32"/>
        <v>22.397384100000004</v>
      </c>
      <c r="E310" s="33">
        <f t="shared" si="27"/>
        <v>30.151980300000002</v>
      </c>
      <c r="F310" s="44">
        <f t="shared" si="34"/>
        <v>29.332052621582889</v>
      </c>
      <c r="G310" s="35">
        <v>11.037000000000001</v>
      </c>
      <c r="H310" s="36">
        <v>272.24</v>
      </c>
      <c r="I310" s="37">
        <v>278.57</v>
      </c>
      <c r="J310" s="29">
        <v>202.93</v>
      </c>
      <c r="K310" s="38">
        <v>273.19</v>
      </c>
      <c r="L310" s="39">
        <v>265.76110013212724</v>
      </c>
      <c r="M310" s="41">
        <v>45926</v>
      </c>
    </row>
    <row r="311" spans="1:13" ht="14">
      <c r="A311" s="45" t="s">
        <v>344</v>
      </c>
      <c r="B311" s="30">
        <v>30.42</v>
      </c>
      <c r="C311" s="43">
        <f t="shared" si="31"/>
        <v>31.587412400000002</v>
      </c>
      <c r="D311" s="32">
        <f t="shared" si="32"/>
        <v>22.516539199999997</v>
      </c>
      <c r="E311" s="33">
        <f t="shared" si="27"/>
        <v>30.666461299999998</v>
      </c>
      <c r="F311" s="44">
        <f t="shared" si="34"/>
        <v>29.665800839101234</v>
      </c>
      <c r="G311" s="35">
        <v>11.003</v>
      </c>
      <c r="H311" s="36">
        <v>275.95</v>
      </c>
      <c r="I311" s="37">
        <v>287.08</v>
      </c>
      <c r="J311" s="29">
        <v>204.64</v>
      </c>
      <c r="K311" s="38">
        <v>278.70999999999998</v>
      </c>
      <c r="L311" s="39">
        <v>269.61556701900605</v>
      </c>
      <c r="M311" s="41">
        <v>45933</v>
      </c>
    </row>
    <row r="312" spans="1:13" ht="14">
      <c r="A312" s="45" t="s">
        <v>345</v>
      </c>
      <c r="B312" s="30">
        <v>31</v>
      </c>
      <c r="C312" s="43">
        <f t="shared" si="31"/>
        <v>31.676620799999995</v>
      </c>
      <c r="D312" s="32">
        <f t="shared" si="32"/>
        <v>22.469529599999998</v>
      </c>
      <c r="E312" s="33">
        <f t="shared" si="27"/>
        <v>31.336473600000001</v>
      </c>
      <c r="F312" s="44">
        <f>L312/100*G312</f>
        <v>30.474312955264558</v>
      </c>
      <c r="G312" s="35">
        <v>11.007999999999999</v>
      </c>
      <c r="H312" s="36">
        <v>282.16000000000003</v>
      </c>
      <c r="I312" s="37">
        <v>287.76</v>
      </c>
      <c r="J312" s="29">
        <v>204.12</v>
      </c>
      <c r="K312" s="38">
        <v>284.67</v>
      </c>
      <c r="L312" s="39">
        <v>276.8378720500051</v>
      </c>
      <c r="M312" s="41">
        <v>45940</v>
      </c>
    </row>
    <row r="313" spans="1:13" ht="14">
      <c r="A313" s="45" t="s">
        <v>346</v>
      </c>
      <c r="B313" s="30">
        <v>31.06</v>
      </c>
      <c r="C313" s="43">
        <f t="shared" si="31"/>
        <v>32.107226999999995</v>
      </c>
      <c r="D313" s="32">
        <f t="shared" si="32"/>
        <v>22.530980999999997</v>
      </c>
      <c r="E313" s="33">
        <f t="shared" si="27"/>
        <v>32.247307999999997</v>
      </c>
      <c r="F313" s="44">
        <f>L313/100*G313</f>
        <v>30.856302215999598</v>
      </c>
      <c r="G313" s="35">
        <v>11.03</v>
      </c>
      <c r="H313" s="36">
        <v>281.81</v>
      </c>
      <c r="I313" s="37">
        <v>291.08999999999997</v>
      </c>
      <c r="J313" s="29">
        <v>204.27</v>
      </c>
      <c r="K313" s="38">
        <v>292.36</v>
      </c>
      <c r="L313" s="39">
        <v>279.74888681776611</v>
      </c>
      <c r="M313" s="41">
        <v>45947</v>
      </c>
    </row>
    <row r="314" spans="1:13" ht="14">
      <c r="A314" s="45" t="s">
        <v>347</v>
      </c>
      <c r="B314" s="30">
        <v>30.03</v>
      </c>
      <c r="C314" s="43">
        <f t="shared" si="31"/>
        <v>32.270387999999997</v>
      </c>
      <c r="D314" s="32">
        <f t="shared" si="32"/>
        <v>22.226713600000004</v>
      </c>
      <c r="E314" s="33">
        <f t="shared" si="27"/>
        <v>31.883295999999998</v>
      </c>
      <c r="F314" s="44">
        <f>L314/100*G314</f>
        <v>30.91074677001404</v>
      </c>
      <c r="G314" s="35">
        <v>10.904</v>
      </c>
      <c r="H314" s="36">
        <v>274.43</v>
      </c>
      <c r="I314" s="37">
        <v>295.95</v>
      </c>
      <c r="J314" s="29">
        <v>203.84</v>
      </c>
      <c r="K314" s="38">
        <v>292.39999999999998</v>
      </c>
      <c r="L314" s="39">
        <v>283.48080309990866</v>
      </c>
      <c r="M314" s="41">
        <v>45954</v>
      </c>
    </row>
    <row r="315" spans="1:13">
      <c r="H315" s="26"/>
      <c r="I315" s="26"/>
      <c r="J315" s="26"/>
      <c r="K315" s="26"/>
      <c r="L315" s="25"/>
    </row>
    <row r="316" spans="1:13">
      <c r="H316" s="26"/>
      <c r="I316" s="26"/>
      <c r="J316" s="26"/>
      <c r="K316" s="26"/>
      <c r="L316" s="25"/>
    </row>
    <row r="317" spans="1:13">
      <c r="H317" s="26"/>
      <c r="I317" s="26"/>
      <c r="J317" s="26"/>
      <c r="K317" s="26"/>
      <c r="L317" s="25"/>
    </row>
    <row r="318" spans="1:13">
      <c r="H318" s="26"/>
      <c r="I318" s="26"/>
      <c r="J318" s="26"/>
      <c r="K318" s="26"/>
      <c r="L318" s="25"/>
    </row>
    <row r="319" spans="1:13">
      <c r="L319" s="13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5" activePane="bottomLeft" state="frozen"/>
      <selection pane="bottomLeft" activeCell="H49" sqref="H49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8" t="s">
        <v>248</v>
      </c>
      <c r="H7" s="18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/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/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/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/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/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/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/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6">
        <v>53</v>
      </c>
      <c r="B60" s="16"/>
      <c r="C60" s="17">
        <v>15.2</v>
      </c>
      <c r="D60" s="16"/>
      <c r="E60" s="16"/>
      <c r="F60" s="16"/>
      <c r="G60" s="28"/>
      <c r="H60" s="28"/>
    </row>
    <row r="61" spans="1:8" ht="13.5" thickTop="1">
      <c r="A61" s="11" t="s">
        <v>218</v>
      </c>
      <c r="B61" s="22">
        <f>AVERAGE(B8:B60)</f>
        <v>16.23019230769231</v>
      </c>
      <c r="C61" s="22">
        <f t="shared" ref="C61:H61" si="0">AVERAGE(C8:C60)</f>
        <v>15.162264150943395</v>
      </c>
      <c r="D61" s="22">
        <f t="shared" si="0"/>
        <v>16.190961538461544</v>
      </c>
      <c r="E61" s="22">
        <f t="shared" si="0"/>
        <v>19.662884615384613</v>
      </c>
      <c r="F61" s="22">
        <f t="shared" si="0"/>
        <v>21.675769230769237</v>
      </c>
      <c r="G61" s="22">
        <f t="shared" si="0"/>
        <v>22.395961538461542</v>
      </c>
      <c r="H61" s="22">
        <f t="shared" si="0"/>
        <v>21.203658536585365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29" activePane="bottomLeft" state="frozen"/>
      <selection pane="bottomLeft" activeCell="H50" sqref="H50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9" t="s">
        <v>220</v>
      </c>
      <c r="C6" s="19" t="s">
        <v>221</v>
      </c>
      <c r="D6" s="19" t="s">
        <v>222</v>
      </c>
      <c r="E6" s="19" t="s">
        <v>223</v>
      </c>
      <c r="F6" s="19" t="s">
        <v>224</v>
      </c>
      <c r="G6" s="18" t="s">
        <v>248</v>
      </c>
      <c r="H6" s="18" t="s">
        <v>304</v>
      </c>
    </row>
    <row r="7" spans="1:8">
      <c r="A7" s="18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8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8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8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8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8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8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8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8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8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8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8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8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8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8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8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8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8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8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8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8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8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8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8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8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8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8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8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8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8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8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8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8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8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8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8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8">
        <v>37</v>
      </c>
      <c r="B43" s="1">
        <v>19.57</v>
      </c>
      <c r="C43" s="1">
        <v>15.73</v>
      </c>
      <c r="D43" s="1">
        <v>19.93</v>
      </c>
      <c r="E43" s="1">
        <v>23.38</v>
      </c>
      <c r="F43" s="24">
        <v>28.47</v>
      </c>
      <c r="G43" s="24">
        <v>31.08</v>
      </c>
      <c r="H43" s="1">
        <v>29.82</v>
      </c>
    </row>
    <row r="44" spans="1:8">
      <c r="A44" s="18">
        <v>38</v>
      </c>
      <c r="B44" s="1">
        <v>19.7</v>
      </c>
      <c r="C44" s="1">
        <v>16.86</v>
      </c>
      <c r="D44" s="1">
        <v>19.82</v>
      </c>
      <c r="E44" s="1">
        <v>26.47</v>
      </c>
      <c r="F44" s="24">
        <v>28.2</v>
      </c>
      <c r="G44" s="24">
        <v>30.81</v>
      </c>
      <c r="H44" s="1">
        <v>30.68</v>
      </c>
    </row>
    <row r="45" spans="1:8">
      <c r="A45" s="18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4">
        <v>27.38</v>
      </c>
      <c r="G45" s="24">
        <v>30.51</v>
      </c>
      <c r="H45" s="1">
        <v>30.05</v>
      </c>
    </row>
    <row r="46" spans="1:8">
      <c r="A46" s="18">
        <v>40</v>
      </c>
      <c r="B46" s="1">
        <v>19.53</v>
      </c>
      <c r="C46" s="1">
        <v>16.57</v>
      </c>
      <c r="D46" s="1">
        <v>20.39</v>
      </c>
      <c r="E46" s="1">
        <v>22.73</v>
      </c>
      <c r="F46" s="24">
        <v>28</v>
      </c>
      <c r="G46" s="24">
        <v>30.95</v>
      </c>
      <c r="H46" s="1">
        <v>30.42</v>
      </c>
    </row>
    <row r="47" spans="1:8">
      <c r="A47" s="18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4">
        <v>27.55</v>
      </c>
      <c r="G47" s="24">
        <v>30.59</v>
      </c>
      <c r="H47" s="5">
        <v>31</v>
      </c>
    </row>
    <row r="48" spans="1:8">
      <c r="A48" s="18">
        <v>42</v>
      </c>
      <c r="B48" s="1">
        <v>19.3</v>
      </c>
      <c r="C48" s="1">
        <v>16.78</v>
      </c>
      <c r="D48" s="1">
        <v>20.32</v>
      </c>
      <c r="E48" s="1">
        <v>26.25</v>
      </c>
      <c r="F48" s="24">
        <v>27.26</v>
      </c>
      <c r="G48" s="24">
        <v>30.88</v>
      </c>
      <c r="H48" s="1">
        <v>31.06</v>
      </c>
    </row>
    <row r="49" spans="1:8">
      <c r="A49" s="18">
        <v>43</v>
      </c>
      <c r="B49" s="1">
        <v>20.86</v>
      </c>
      <c r="C49" s="1">
        <v>14.08</v>
      </c>
      <c r="D49" s="1">
        <v>20.22</v>
      </c>
      <c r="E49" s="1">
        <v>21.11</v>
      </c>
      <c r="F49" s="24">
        <v>27.49</v>
      </c>
      <c r="G49" s="24">
        <v>31.1</v>
      </c>
      <c r="H49" s="1">
        <v>30.03</v>
      </c>
    </row>
    <row r="50" spans="1:8">
      <c r="A50" s="18">
        <v>44</v>
      </c>
      <c r="B50" s="1">
        <v>18.36</v>
      </c>
      <c r="C50" s="1">
        <v>15.75</v>
      </c>
      <c r="D50" s="1">
        <v>19.25</v>
      </c>
      <c r="E50" s="1">
        <v>22.95</v>
      </c>
      <c r="F50" s="24">
        <v>27.09</v>
      </c>
      <c r="G50" s="24">
        <v>31.27</v>
      </c>
    </row>
    <row r="51" spans="1:8">
      <c r="A51" s="18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4">
        <v>27.2</v>
      </c>
      <c r="G51" s="24">
        <v>31.37</v>
      </c>
    </row>
    <row r="52" spans="1:8">
      <c r="A52" s="18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4">
        <v>27.42</v>
      </c>
      <c r="G52" s="24">
        <v>31.25</v>
      </c>
    </row>
    <row r="53" spans="1:8">
      <c r="A53" s="18">
        <v>47</v>
      </c>
      <c r="B53" s="1">
        <v>19.36</v>
      </c>
      <c r="C53" s="1">
        <v>15.72</v>
      </c>
      <c r="D53" s="1">
        <v>20.7</v>
      </c>
      <c r="E53" s="1">
        <v>22.71</v>
      </c>
      <c r="F53" s="24">
        <v>26.93</v>
      </c>
      <c r="G53" s="24">
        <v>31.29</v>
      </c>
    </row>
    <row r="54" spans="1:8">
      <c r="A54" s="18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4">
        <v>26.66</v>
      </c>
      <c r="G54" s="24">
        <v>31.05</v>
      </c>
    </row>
    <row r="55" spans="1:8">
      <c r="A55" s="18">
        <v>49</v>
      </c>
      <c r="B55" s="1">
        <v>18.82</v>
      </c>
      <c r="C55" s="1">
        <v>18.34</v>
      </c>
      <c r="D55" s="1">
        <v>17.66</v>
      </c>
      <c r="E55" s="1">
        <v>25.11</v>
      </c>
      <c r="F55" s="24">
        <v>27.2</v>
      </c>
      <c r="G55" s="24">
        <v>31.31</v>
      </c>
    </row>
    <row r="56" spans="1:8">
      <c r="A56" s="18">
        <v>50</v>
      </c>
      <c r="B56" s="1">
        <v>15.98</v>
      </c>
      <c r="C56" s="1">
        <v>17.86</v>
      </c>
      <c r="D56" s="1">
        <v>15.57</v>
      </c>
      <c r="E56" s="1">
        <v>24.22</v>
      </c>
      <c r="F56" s="24">
        <v>27.14</v>
      </c>
      <c r="G56" s="24">
        <v>30.94</v>
      </c>
    </row>
    <row r="57" spans="1:8">
      <c r="A57" s="18">
        <v>51</v>
      </c>
      <c r="B57" s="1">
        <v>19.57</v>
      </c>
      <c r="C57" s="1">
        <v>13.56</v>
      </c>
      <c r="D57" s="1">
        <v>20.34</v>
      </c>
      <c r="E57" s="1">
        <v>24.65</v>
      </c>
      <c r="F57" s="24">
        <v>27.36</v>
      </c>
      <c r="G57" s="24">
        <v>31.3</v>
      </c>
    </row>
    <row r="58" spans="1:8">
      <c r="A58" s="18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4">
        <v>26.84</v>
      </c>
      <c r="G58" s="24">
        <v>31.48</v>
      </c>
    </row>
    <row r="59" spans="1:8">
      <c r="A59" s="18">
        <v>53</v>
      </c>
      <c r="C59" s="1">
        <v>18.23</v>
      </c>
      <c r="F59" s="24"/>
      <c r="G59" s="24"/>
    </row>
    <row r="60" spans="1:8" ht="13">
      <c r="A60" s="11" t="s">
        <v>218</v>
      </c>
      <c r="B60" s="22">
        <f>AVERAGE(B7:B59)</f>
        <v>19.300000000000008</v>
      </c>
      <c r="C60" s="22">
        <f t="shared" ref="C60:H60" si="0">AVERAGE(C7:C59)</f>
        <v>17.171320754716987</v>
      </c>
      <c r="D60" s="22">
        <f t="shared" si="0"/>
        <v>19.406923076923078</v>
      </c>
      <c r="E60" s="22">
        <f t="shared" si="0"/>
        <v>22.406346153846155</v>
      </c>
      <c r="F60" s="22">
        <f t="shared" si="0"/>
        <v>27.747884615384628</v>
      </c>
      <c r="G60" s="22">
        <f t="shared" si="0"/>
        <v>29.537307692307682</v>
      </c>
      <c r="H60" s="22">
        <f t="shared" si="0"/>
        <v>30.716279069767445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08"/>
  <sheetViews>
    <sheetView showGridLines="0" zoomScaleNormal="100" workbookViewId="0">
      <pane ySplit="4" topLeftCell="A302" activePane="bottomLeft" state="frozen"/>
      <selection pane="bottomLeft" activeCell="E309" sqref="E309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20" customFormat="1" ht="37.5">
      <c r="A4" s="21" t="s">
        <v>203</v>
      </c>
      <c r="B4" s="21" t="s">
        <v>229</v>
      </c>
      <c r="C4" s="21" t="s">
        <v>230</v>
      </c>
      <c r="D4" s="21" t="s">
        <v>231</v>
      </c>
      <c r="E4" s="21" t="s">
        <v>232</v>
      </c>
    </row>
    <row r="5" spans="1:5">
      <c r="A5" s="18" t="s">
        <v>8</v>
      </c>
      <c r="B5" s="23">
        <v>13.46</v>
      </c>
      <c r="C5" s="23"/>
      <c r="D5" s="23">
        <v>24.01</v>
      </c>
      <c r="E5" s="23">
        <v>17.600000000000001</v>
      </c>
    </row>
    <row r="6" spans="1:5">
      <c r="A6" s="18" t="s">
        <v>9</v>
      </c>
      <c r="B6" s="23">
        <v>13.42</v>
      </c>
      <c r="C6" s="23"/>
      <c r="D6" s="23">
        <v>23.77</v>
      </c>
      <c r="E6" s="23">
        <v>15.79</v>
      </c>
    </row>
    <row r="7" spans="1:5">
      <c r="A7" s="18" t="s">
        <v>10</v>
      </c>
      <c r="B7" s="23">
        <v>13.43</v>
      </c>
      <c r="C7" s="23"/>
      <c r="D7" s="23">
        <v>23.76</v>
      </c>
      <c r="E7" s="23">
        <v>15.18</v>
      </c>
    </row>
    <row r="8" spans="1:5">
      <c r="A8" s="18" t="s">
        <v>11</v>
      </c>
      <c r="B8" s="23">
        <v>13.46</v>
      </c>
      <c r="C8" s="23"/>
      <c r="D8" s="23">
        <v>23.75</v>
      </c>
      <c r="E8" s="23">
        <v>18.71</v>
      </c>
    </row>
    <row r="9" spans="1:5">
      <c r="A9" s="18" t="s">
        <v>12</v>
      </c>
      <c r="B9" s="23">
        <v>13.49</v>
      </c>
      <c r="C9" s="23"/>
      <c r="D9" s="23">
        <v>23.87</v>
      </c>
      <c r="E9" s="23">
        <v>17.97</v>
      </c>
    </row>
    <row r="10" spans="1:5">
      <c r="A10" s="18" t="s">
        <v>13</v>
      </c>
      <c r="B10" s="23">
        <v>13.48</v>
      </c>
      <c r="C10" s="23"/>
      <c r="D10" s="23">
        <v>23.74</v>
      </c>
      <c r="E10" s="23">
        <v>19.13</v>
      </c>
    </row>
    <row r="11" spans="1:5">
      <c r="A11" s="18" t="s">
        <v>14</v>
      </c>
      <c r="B11" s="23">
        <v>13.16</v>
      </c>
      <c r="C11" s="23"/>
      <c r="D11" s="23">
        <v>23.54</v>
      </c>
      <c r="E11" s="23">
        <v>18.28</v>
      </c>
    </row>
    <row r="12" spans="1:5">
      <c r="A12" s="18" t="s">
        <v>15</v>
      </c>
      <c r="B12" s="23">
        <v>13.32</v>
      </c>
      <c r="C12" s="23"/>
      <c r="D12" s="23">
        <v>23.37</v>
      </c>
      <c r="E12" s="23">
        <v>18.38</v>
      </c>
    </row>
    <row r="13" spans="1:5">
      <c r="A13" s="18" t="s">
        <v>16</v>
      </c>
      <c r="B13" s="23">
        <v>13.12</v>
      </c>
      <c r="C13" s="23"/>
      <c r="D13" s="23">
        <v>23.42</v>
      </c>
      <c r="E13" s="23">
        <v>17.57</v>
      </c>
    </row>
    <row r="14" spans="1:5">
      <c r="A14" s="18" t="s">
        <v>17</v>
      </c>
      <c r="B14" s="23">
        <v>12.5</v>
      </c>
      <c r="C14" s="23"/>
      <c r="D14" s="23">
        <v>22.94</v>
      </c>
      <c r="E14" s="23">
        <v>17.02</v>
      </c>
    </row>
    <row r="15" spans="1:5">
      <c r="A15" s="18" t="s">
        <v>18</v>
      </c>
      <c r="B15" s="23">
        <v>12.48</v>
      </c>
      <c r="C15" s="23"/>
      <c r="D15" s="23">
        <v>22.93</v>
      </c>
      <c r="E15" s="23">
        <v>17.09</v>
      </c>
    </row>
    <row r="16" spans="1:5">
      <c r="A16" s="18" t="s">
        <v>19</v>
      </c>
      <c r="B16" s="23">
        <v>12.48</v>
      </c>
      <c r="C16" s="23"/>
      <c r="D16" s="23">
        <v>22.92</v>
      </c>
      <c r="E16" s="23">
        <v>18.43</v>
      </c>
    </row>
    <row r="17" spans="1:5">
      <c r="A17" s="18" t="s">
        <v>20</v>
      </c>
      <c r="B17" s="23">
        <v>12.35</v>
      </c>
      <c r="C17" s="23"/>
      <c r="D17" s="23">
        <v>22.84</v>
      </c>
      <c r="E17" s="23">
        <v>18.63</v>
      </c>
    </row>
    <row r="18" spans="1:5">
      <c r="A18" s="18" t="s">
        <v>21</v>
      </c>
      <c r="B18" s="23">
        <v>12.42</v>
      </c>
      <c r="C18" s="23"/>
      <c r="D18" s="23">
        <v>22.61</v>
      </c>
      <c r="E18" s="23">
        <v>16.25</v>
      </c>
    </row>
    <row r="19" spans="1:5">
      <c r="A19" s="18" t="s">
        <v>22</v>
      </c>
      <c r="B19" s="23">
        <v>12.48</v>
      </c>
      <c r="C19" s="23"/>
      <c r="D19" s="23">
        <v>22.98</v>
      </c>
      <c r="E19" s="23">
        <v>16.89</v>
      </c>
    </row>
    <row r="20" spans="1:5">
      <c r="A20" s="18" t="s">
        <v>23</v>
      </c>
      <c r="B20" s="23">
        <v>12.3</v>
      </c>
      <c r="C20" s="23"/>
      <c r="D20" s="23">
        <v>23.13</v>
      </c>
      <c r="E20" s="23">
        <v>18.12</v>
      </c>
    </row>
    <row r="21" spans="1:5">
      <c r="A21" s="18" t="s">
        <v>24</v>
      </c>
      <c r="B21" s="23">
        <v>12.28</v>
      </c>
      <c r="C21" s="23"/>
      <c r="D21" s="23">
        <v>23.18</v>
      </c>
      <c r="E21" s="23">
        <v>17.73</v>
      </c>
    </row>
    <row r="22" spans="1:5">
      <c r="A22" s="18" t="s">
        <v>25</v>
      </c>
      <c r="B22" s="23">
        <v>12.4</v>
      </c>
      <c r="C22" s="23"/>
      <c r="D22" s="23">
        <v>22.85</v>
      </c>
      <c r="E22" s="23">
        <v>16.07</v>
      </c>
    </row>
    <row r="23" spans="1:5">
      <c r="A23" s="18" t="s">
        <v>26</v>
      </c>
      <c r="B23" s="23">
        <v>12.4</v>
      </c>
      <c r="C23" s="23"/>
      <c r="D23" s="23">
        <v>22.84</v>
      </c>
      <c r="E23" s="23">
        <v>16.690000000000001</v>
      </c>
    </row>
    <row r="24" spans="1:5">
      <c r="A24" s="18" t="s">
        <v>27</v>
      </c>
      <c r="B24" s="23">
        <v>12.42</v>
      </c>
      <c r="C24" s="23"/>
      <c r="D24" s="23">
        <v>22.88</v>
      </c>
      <c r="E24" s="23">
        <v>17.72</v>
      </c>
    </row>
    <row r="25" spans="1:5">
      <c r="A25" s="18" t="s">
        <v>28</v>
      </c>
      <c r="B25" s="23">
        <v>12.38</v>
      </c>
      <c r="C25" s="23"/>
      <c r="D25" s="23">
        <v>22.96</v>
      </c>
      <c r="E25" s="23">
        <v>17.8</v>
      </c>
    </row>
    <row r="26" spans="1:5">
      <c r="A26" s="18" t="s">
        <v>29</v>
      </c>
      <c r="B26" s="23">
        <v>12.39</v>
      </c>
      <c r="C26" s="23"/>
      <c r="D26" s="23">
        <v>22.88</v>
      </c>
      <c r="E26" s="23">
        <v>17.809999999999999</v>
      </c>
    </row>
    <row r="27" spans="1:5">
      <c r="A27" s="18" t="s">
        <v>30</v>
      </c>
      <c r="B27" s="23">
        <v>12.42</v>
      </c>
      <c r="C27" s="23"/>
      <c r="D27" s="23">
        <v>22.89</v>
      </c>
      <c r="E27" s="23">
        <v>16.670000000000002</v>
      </c>
    </row>
    <row r="28" spans="1:5">
      <c r="A28" s="18" t="s">
        <v>31</v>
      </c>
      <c r="B28" s="23">
        <v>12.51</v>
      </c>
      <c r="C28" s="23"/>
      <c r="D28" s="23">
        <v>22.95</v>
      </c>
      <c r="E28" s="23">
        <v>16.97</v>
      </c>
    </row>
    <row r="29" spans="1:5">
      <c r="A29" s="18" t="s">
        <v>32</v>
      </c>
      <c r="B29" s="23">
        <v>12.52</v>
      </c>
      <c r="C29" s="23"/>
      <c r="D29" s="23">
        <v>23.04</v>
      </c>
      <c r="E29" s="23">
        <v>17.22</v>
      </c>
    </row>
    <row r="30" spans="1:5">
      <c r="A30" s="18" t="s">
        <v>33</v>
      </c>
      <c r="B30" s="23">
        <v>12.5</v>
      </c>
      <c r="C30" s="23"/>
      <c r="D30" s="23">
        <v>22.95</v>
      </c>
      <c r="E30" s="23">
        <v>17.93</v>
      </c>
    </row>
    <row r="31" spans="1:5">
      <c r="A31" s="18" t="s">
        <v>34</v>
      </c>
      <c r="B31" s="23">
        <v>12.49</v>
      </c>
      <c r="C31" s="23"/>
      <c r="D31" s="23">
        <v>22.99</v>
      </c>
      <c r="E31" s="23">
        <v>18.510000000000002</v>
      </c>
    </row>
    <row r="32" spans="1:5">
      <c r="A32" s="18" t="s">
        <v>35</v>
      </c>
      <c r="B32" s="23">
        <v>12.49</v>
      </c>
      <c r="C32" s="23"/>
      <c r="D32" s="23">
        <v>22.96</v>
      </c>
      <c r="E32" s="23">
        <v>18.420000000000002</v>
      </c>
    </row>
    <row r="33" spans="1:5">
      <c r="A33" s="18" t="s">
        <v>36</v>
      </c>
      <c r="B33" s="23">
        <v>12.49</v>
      </c>
      <c r="C33" s="23"/>
      <c r="D33" s="23">
        <v>23.03</v>
      </c>
      <c r="E33" s="23">
        <v>15.15</v>
      </c>
    </row>
    <row r="34" spans="1:5">
      <c r="A34" s="18" t="s">
        <v>37</v>
      </c>
      <c r="B34" s="23">
        <v>12.52</v>
      </c>
      <c r="C34" s="23"/>
      <c r="D34" s="23">
        <v>23.05</v>
      </c>
      <c r="E34" s="23">
        <v>14.65</v>
      </c>
    </row>
    <row r="35" spans="1:5">
      <c r="A35" s="18" t="s">
        <v>38</v>
      </c>
      <c r="B35" s="23">
        <v>12.49</v>
      </c>
      <c r="C35" s="23"/>
      <c r="D35" s="23">
        <v>23.01</v>
      </c>
      <c r="E35" s="23">
        <v>17.75</v>
      </c>
    </row>
    <row r="36" spans="1:5">
      <c r="A36" s="18" t="s">
        <v>39</v>
      </c>
      <c r="B36" s="23">
        <v>12.34</v>
      </c>
      <c r="C36" s="23"/>
      <c r="D36" s="23">
        <v>22.87</v>
      </c>
      <c r="E36" s="23">
        <v>18.57</v>
      </c>
    </row>
    <row r="37" spans="1:5">
      <c r="A37" s="18" t="s">
        <v>40</v>
      </c>
      <c r="B37" s="23">
        <v>12.31</v>
      </c>
      <c r="C37" s="23"/>
      <c r="D37" s="23">
        <v>22.83</v>
      </c>
      <c r="E37" s="23">
        <v>17.87</v>
      </c>
    </row>
    <row r="38" spans="1:5">
      <c r="A38" s="18" t="s">
        <v>41</v>
      </c>
      <c r="B38" s="23">
        <v>12.35</v>
      </c>
      <c r="C38" s="23"/>
      <c r="D38" s="23">
        <v>22.82</v>
      </c>
      <c r="E38" s="23">
        <v>16.59</v>
      </c>
    </row>
    <row r="39" spans="1:5">
      <c r="A39" s="18" t="s">
        <v>42</v>
      </c>
      <c r="B39" s="23">
        <v>12.35</v>
      </c>
      <c r="C39" s="23"/>
      <c r="D39" s="23">
        <v>22.84</v>
      </c>
      <c r="E39" s="23">
        <v>17.190000000000001</v>
      </c>
    </row>
    <row r="40" spans="1:5">
      <c r="A40" s="18" t="s">
        <v>43</v>
      </c>
      <c r="B40" s="23">
        <v>12.48</v>
      </c>
      <c r="C40" s="23"/>
      <c r="D40" s="23">
        <v>23.22</v>
      </c>
      <c r="E40" s="23">
        <v>17.739999999999998</v>
      </c>
    </row>
    <row r="41" spans="1:5">
      <c r="A41" s="18" t="s">
        <v>44</v>
      </c>
      <c r="B41" s="23">
        <v>12.46</v>
      </c>
      <c r="C41" s="23"/>
      <c r="D41" s="23">
        <v>23.23</v>
      </c>
      <c r="E41" s="23">
        <v>15.3</v>
      </c>
    </row>
    <row r="42" spans="1:5">
      <c r="A42" s="18" t="s">
        <v>45</v>
      </c>
      <c r="B42" s="23">
        <v>12.6</v>
      </c>
      <c r="C42" s="23"/>
      <c r="D42" s="23">
        <v>23.29</v>
      </c>
      <c r="E42" s="23">
        <v>16.86</v>
      </c>
    </row>
    <row r="43" spans="1:5">
      <c r="A43" s="18" t="s">
        <v>46</v>
      </c>
      <c r="B43" s="23">
        <v>12.57</v>
      </c>
      <c r="C43" s="23"/>
      <c r="D43" s="23">
        <v>23.23</v>
      </c>
      <c r="E43" s="23">
        <v>16.260000000000002</v>
      </c>
    </row>
    <row r="44" spans="1:5">
      <c r="A44" s="18" t="s">
        <v>47</v>
      </c>
      <c r="B44" s="23">
        <v>12.56</v>
      </c>
      <c r="C44" s="23"/>
      <c r="D44" s="23">
        <v>23.27</v>
      </c>
      <c r="E44" s="23">
        <v>16.57</v>
      </c>
    </row>
    <row r="45" spans="1:5">
      <c r="A45" s="18" t="s">
        <v>48</v>
      </c>
      <c r="B45" s="23">
        <v>12.6</v>
      </c>
      <c r="C45" s="23"/>
      <c r="D45" s="23">
        <v>23.25</v>
      </c>
      <c r="E45" s="23">
        <v>14.87</v>
      </c>
    </row>
    <row r="46" spans="1:5">
      <c r="A46" s="18" t="s">
        <v>49</v>
      </c>
      <c r="B46" s="23">
        <v>12.6</v>
      </c>
      <c r="C46" s="23"/>
      <c r="D46" s="23">
        <v>23.22</v>
      </c>
      <c r="E46" s="23">
        <v>16.78</v>
      </c>
    </row>
    <row r="47" spans="1:5">
      <c r="A47" s="18" t="s">
        <v>50</v>
      </c>
      <c r="B47" s="23">
        <v>12.61</v>
      </c>
      <c r="C47" s="23"/>
      <c r="D47" s="23">
        <v>23.25</v>
      </c>
      <c r="E47" s="23">
        <v>14.08</v>
      </c>
    </row>
    <row r="48" spans="1:5">
      <c r="A48" s="18" t="s">
        <v>51</v>
      </c>
      <c r="B48" s="23">
        <v>12.65</v>
      </c>
      <c r="C48" s="23"/>
      <c r="D48" s="23">
        <v>23.32</v>
      </c>
      <c r="E48" s="23">
        <v>15.75</v>
      </c>
    </row>
    <row r="49" spans="1:5">
      <c r="A49" s="18" t="s">
        <v>52</v>
      </c>
      <c r="B49" s="23">
        <v>12.67</v>
      </c>
      <c r="C49" s="23"/>
      <c r="D49" s="23">
        <v>23.3</v>
      </c>
      <c r="E49" s="23">
        <v>18.75</v>
      </c>
    </row>
    <row r="50" spans="1:5">
      <c r="A50" s="18" t="s">
        <v>53</v>
      </c>
      <c r="B50" s="23">
        <v>12.67</v>
      </c>
      <c r="C50" s="23"/>
      <c r="D50" s="23">
        <v>23.33</v>
      </c>
      <c r="E50" s="23">
        <v>17.73</v>
      </c>
    </row>
    <row r="51" spans="1:5">
      <c r="A51" s="18" t="s">
        <v>54</v>
      </c>
      <c r="B51" s="23">
        <v>12.61</v>
      </c>
      <c r="C51" s="23"/>
      <c r="D51" s="23">
        <v>23.39</v>
      </c>
      <c r="E51" s="23">
        <v>15.72</v>
      </c>
    </row>
    <row r="52" spans="1:5">
      <c r="A52" s="18" t="s">
        <v>55</v>
      </c>
      <c r="B52" s="23">
        <v>12.58</v>
      </c>
      <c r="C52" s="23"/>
      <c r="D52" s="23">
        <v>23.37</v>
      </c>
      <c r="E52" s="23">
        <v>18.149999999999999</v>
      </c>
    </row>
    <row r="53" spans="1:5">
      <c r="A53" s="18" t="s">
        <v>56</v>
      </c>
      <c r="B53" s="23">
        <v>12.63</v>
      </c>
      <c r="C53" s="23"/>
      <c r="D53" s="23">
        <v>23.34</v>
      </c>
      <c r="E53" s="23">
        <v>18.34</v>
      </c>
    </row>
    <row r="54" spans="1:5">
      <c r="A54" s="18" t="s">
        <v>57</v>
      </c>
      <c r="B54" s="23">
        <v>12.65</v>
      </c>
      <c r="C54" s="23"/>
      <c r="D54" s="23">
        <v>23.33</v>
      </c>
      <c r="E54" s="23">
        <v>17.86</v>
      </c>
    </row>
    <row r="55" spans="1:5">
      <c r="A55" s="18" t="s">
        <v>58</v>
      </c>
      <c r="B55" s="23">
        <v>12.65</v>
      </c>
      <c r="C55" s="23"/>
      <c r="D55" s="23">
        <v>23.29</v>
      </c>
      <c r="E55" s="23">
        <v>13.56</v>
      </c>
    </row>
    <row r="56" spans="1:5">
      <c r="A56" s="18" t="s">
        <v>59</v>
      </c>
      <c r="B56" s="23">
        <v>12.63</v>
      </c>
      <c r="C56" s="23"/>
      <c r="D56" s="23">
        <v>23.31</v>
      </c>
      <c r="E56" s="23">
        <v>18.739999999999998</v>
      </c>
    </row>
    <row r="57" spans="1:5">
      <c r="A57" s="18" t="s">
        <v>60</v>
      </c>
      <c r="B57" s="23">
        <v>12.95</v>
      </c>
      <c r="C57" s="23"/>
      <c r="D57" s="23">
        <v>23.18</v>
      </c>
      <c r="E57" s="23">
        <v>18.23</v>
      </c>
    </row>
    <row r="58" spans="1:5">
      <c r="A58" s="18" t="s">
        <v>61</v>
      </c>
      <c r="B58" s="23">
        <v>12.7</v>
      </c>
      <c r="C58" s="23">
        <v>16.38</v>
      </c>
      <c r="D58" s="23">
        <v>23.43</v>
      </c>
      <c r="E58" s="23">
        <v>18.100000000000001</v>
      </c>
    </row>
    <row r="59" spans="1:5">
      <c r="A59" s="18" t="s">
        <v>62</v>
      </c>
      <c r="B59" s="23">
        <v>12.69</v>
      </c>
      <c r="C59" s="23">
        <v>16.579999999999998</v>
      </c>
      <c r="D59" s="23">
        <v>23.4</v>
      </c>
      <c r="E59" s="23">
        <v>17.96</v>
      </c>
    </row>
    <row r="60" spans="1:5">
      <c r="A60" s="18" t="s">
        <v>63</v>
      </c>
      <c r="B60" s="23">
        <v>12.69</v>
      </c>
      <c r="C60" s="23">
        <v>16.5</v>
      </c>
      <c r="D60" s="23">
        <v>23.59</v>
      </c>
      <c r="E60" s="23">
        <v>17.72</v>
      </c>
    </row>
    <row r="61" spans="1:5">
      <c r="A61" s="18" t="s">
        <v>64</v>
      </c>
      <c r="B61" s="23">
        <v>14.22</v>
      </c>
      <c r="C61" s="23">
        <v>16.510000000000002</v>
      </c>
      <c r="D61" s="23">
        <v>23.4</v>
      </c>
      <c r="E61" s="23">
        <v>16.64</v>
      </c>
    </row>
    <row r="62" spans="1:5">
      <c r="A62" s="18" t="s">
        <v>65</v>
      </c>
      <c r="B62" s="23">
        <v>12.8</v>
      </c>
      <c r="C62" s="23">
        <v>16.559999999999999</v>
      </c>
      <c r="D62" s="23">
        <v>23.45</v>
      </c>
      <c r="E62" s="23">
        <v>16.38</v>
      </c>
    </row>
    <row r="63" spans="1:5">
      <c r="A63" s="18" t="s">
        <v>66</v>
      </c>
      <c r="B63" s="23">
        <v>12.68</v>
      </c>
      <c r="C63" s="23">
        <v>16.55</v>
      </c>
      <c r="D63" s="23">
        <v>23.44</v>
      </c>
      <c r="E63" s="23">
        <v>18.260000000000002</v>
      </c>
    </row>
    <row r="64" spans="1:5">
      <c r="A64" s="18" t="s">
        <v>67</v>
      </c>
      <c r="B64" s="23">
        <v>12.62</v>
      </c>
      <c r="C64" s="23">
        <v>16.54</v>
      </c>
      <c r="D64" s="23">
        <v>23.39</v>
      </c>
      <c r="E64" s="23">
        <v>18.32</v>
      </c>
    </row>
    <row r="65" spans="1:5">
      <c r="A65" s="18" t="s">
        <v>68</v>
      </c>
      <c r="B65" s="23">
        <v>12.62</v>
      </c>
      <c r="C65" s="23">
        <v>16.59</v>
      </c>
      <c r="D65" s="23">
        <v>23.26</v>
      </c>
      <c r="E65" s="23">
        <v>18.350000000000001</v>
      </c>
    </row>
    <row r="66" spans="1:5">
      <c r="A66" s="18" t="s">
        <v>69</v>
      </c>
      <c r="B66" s="23">
        <v>13.28</v>
      </c>
      <c r="C66" s="23">
        <v>16.68</v>
      </c>
      <c r="D66" s="23">
        <v>23.55</v>
      </c>
      <c r="E66" s="23">
        <v>19.8</v>
      </c>
    </row>
    <row r="67" spans="1:5">
      <c r="A67" s="18" t="s">
        <v>70</v>
      </c>
      <c r="B67" s="23">
        <v>13.2</v>
      </c>
      <c r="C67" s="23">
        <v>16.79</v>
      </c>
      <c r="D67" s="23">
        <v>23.47</v>
      </c>
      <c r="E67" s="23">
        <v>19.86</v>
      </c>
    </row>
    <row r="68" spans="1:5">
      <c r="A68" s="18" t="s">
        <v>71</v>
      </c>
      <c r="B68" s="23">
        <v>13.14</v>
      </c>
      <c r="C68" s="23">
        <v>16.579999999999998</v>
      </c>
      <c r="D68" s="23">
        <v>23.59</v>
      </c>
      <c r="E68" s="23">
        <v>19.850000000000001</v>
      </c>
    </row>
    <row r="69" spans="1:5">
      <c r="A69" s="18" t="s">
        <v>72</v>
      </c>
      <c r="B69" s="23">
        <v>13.29</v>
      </c>
      <c r="C69" s="23">
        <v>16.73</v>
      </c>
      <c r="D69" s="23">
        <v>23.55</v>
      </c>
      <c r="E69" s="23">
        <v>19.850000000000001</v>
      </c>
    </row>
    <row r="70" spans="1:5">
      <c r="A70" s="18" t="s">
        <v>73</v>
      </c>
      <c r="B70" s="23">
        <v>13.62</v>
      </c>
      <c r="C70" s="23">
        <v>17.079999999999998</v>
      </c>
      <c r="D70" s="23">
        <v>24.1</v>
      </c>
      <c r="E70" s="23">
        <v>19.77</v>
      </c>
    </row>
    <row r="71" spans="1:5">
      <c r="A71" s="18" t="s">
        <v>74</v>
      </c>
      <c r="B71" s="23">
        <v>13.67</v>
      </c>
      <c r="C71" s="23">
        <v>16.920000000000002</v>
      </c>
      <c r="D71" s="23">
        <v>23.99</v>
      </c>
      <c r="E71" s="23">
        <v>19.54</v>
      </c>
    </row>
    <row r="72" spans="1:5">
      <c r="A72" s="18" t="s">
        <v>75</v>
      </c>
      <c r="B72" s="23">
        <v>13.78</v>
      </c>
      <c r="C72" s="23">
        <v>17.36</v>
      </c>
      <c r="D72" s="23">
        <v>23.99</v>
      </c>
      <c r="E72" s="23">
        <v>19.7</v>
      </c>
    </row>
    <row r="73" spans="1:5">
      <c r="A73" s="18" t="s">
        <v>76</v>
      </c>
      <c r="B73" s="23">
        <v>13.81</v>
      </c>
      <c r="C73" s="23">
        <v>17.46</v>
      </c>
      <c r="D73" s="23">
        <v>24.04</v>
      </c>
      <c r="E73" s="23">
        <v>19.84</v>
      </c>
    </row>
    <row r="74" spans="1:5">
      <c r="A74" s="18" t="s">
        <v>77</v>
      </c>
      <c r="B74" s="23">
        <v>13.85</v>
      </c>
      <c r="C74" s="23">
        <v>17.38</v>
      </c>
      <c r="D74" s="23">
        <v>23.99</v>
      </c>
      <c r="E74" s="23">
        <v>19.989999999999998</v>
      </c>
    </row>
    <row r="75" spans="1:5">
      <c r="A75" s="18" t="s">
        <v>78</v>
      </c>
      <c r="B75" s="23">
        <v>13.82</v>
      </c>
      <c r="C75" s="23">
        <v>17.43</v>
      </c>
      <c r="D75" s="23">
        <v>24.02</v>
      </c>
      <c r="E75" s="23">
        <v>20.03</v>
      </c>
    </row>
    <row r="76" spans="1:5">
      <c r="A76" s="18" t="s">
        <v>79</v>
      </c>
      <c r="B76" s="23">
        <v>13.85</v>
      </c>
      <c r="C76" s="23">
        <v>17.43</v>
      </c>
      <c r="D76" s="23">
        <v>23.97</v>
      </c>
      <c r="E76" s="23">
        <v>20</v>
      </c>
    </row>
    <row r="77" spans="1:5">
      <c r="A77" s="18" t="s">
        <v>80</v>
      </c>
      <c r="B77" s="23">
        <v>13.83</v>
      </c>
      <c r="C77" s="23">
        <v>17.399999999999999</v>
      </c>
      <c r="D77" s="23">
        <v>23.98</v>
      </c>
      <c r="E77" s="23">
        <v>20.010000000000002</v>
      </c>
    </row>
    <row r="78" spans="1:5">
      <c r="A78" s="18" t="s">
        <v>81</v>
      </c>
      <c r="B78" s="23">
        <v>13.84</v>
      </c>
      <c r="C78" s="23">
        <v>17.510000000000002</v>
      </c>
      <c r="D78" s="23">
        <v>23.91</v>
      </c>
      <c r="E78" s="23">
        <v>19.95</v>
      </c>
    </row>
    <row r="79" spans="1:5">
      <c r="A79" s="18" t="s">
        <v>82</v>
      </c>
      <c r="B79" s="23">
        <v>14.1</v>
      </c>
      <c r="C79" s="23">
        <v>18.420000000000002</v>
      </c>
      <c r="D79" s="23">
        <v>24.8</v>
      </c>
      <c r="E79" s="23">
        <v>20.010000000000002</v>
      </c>
    </row>
    <row r="80" spans="1:5">
      <c r="A80" s="18" t="s">
        <v>83</v>
      </c>
      <c r="B80" s="23">
        <v>13.97</v>
      </c>
      <c r="C80" s="23">
        <v>17.71</v>
      </c>
      <c r="D80" s="23">
        <v>24.06</v>
      </c>
      <c r="E80" s="23">
        <v>20.010000000000002</v>
      </c>
    </row>
    <row r="81" spans="1:5">
      <c r="A81" s="18" t="s">
        <v>84</v>
      </c>
      <c r="B81" s="23">
        <v>14.01</v>
      </c>
      <c r="C81" s="23">
        <v>17.690000000000001</v>
      </c>
      <c r="D81" s="23">
        <v>24</v>
      </c>
      <c r="E81" s="23">
        <v>20.11</v>
      </c>
    </row>
    <row r="82" spans="1:5">
      <c r="A82" s="18" t="s">
        <v>85</v>
      </c>
      <c r="B82" s="23">
        <v>14</v>
      </c>
      <c r="C82" s="23">
        <v>17.690000000000001</v>
      </c>
      <c r="D82" s="23">
        <v>24.11</v>
      </c>
      <c r="E82" s="23">
        <v>20</v>
      </c>
    </row>
    <row r="83" spans="1:5">
      <c r="A83" s="18" t="s">
        <v>86</v>
      </c>
      <c r="B83" s="23">
        <v>14</v>
      </c>
      <c r="C83" s="23">
        <v>18.399999999999999</v>
      </c>
      <c r="D83" s="23">
        <v>23.99</v>
      </c>
      <c r="E83" s="23">
        <v>20.02</v>
      </c>
    </row>
    <row r="84" spans="1:5">
      <c r="A84" s="18" t="s">
        <v>87</v>
      </c>
      <c r="B84" s="23">
        <v>13.96</v>
      </c>
      <c r="C84" s="23">
        <v>17.670000000000002</v>
      </c>
      <c r="D84" s="23">
        <v>23.87</v>
      </c>
      <c r="E84" s="23">
        <v>19.89</v>
      </c>
    </row>
    <row r="85" spans="1:5">
      <c r="A85" s="18" t="s">
        <v>88</v>
      </c>
      <c r="B85" s="23">
        <v>14.02</v>
      </c>
      <c r="C85" s="23">
        <v>17.690000000000001</v>
      </c>
      <c r="D85" s="23">
        <v>24.04</v>
      </c>
      <c r="E85" s="23">
        <v>19.920000000000002</v>
      </c>
    </row>
    <row r="86" spans="1:5">
      <c r="A86" s="18" t="s">
        <v>89</v>
      </c>
      <c r="B86" s="23">
        <v>14.1</v>
      </c>
      <c r="C86" s="23">
        <v>17.739999999999998</v>
      </c>
      <c r="D86" s="23">
        <v>24.04</v>
      </c>
      <c r="E86" s="23">
        <v>19.78</v>
      </c>
    </row>
    <row r="87" spans="1:5">
      <c r="A87" s="18" t="s">
        <v>90</v>
      </c>
      <c r="B87" s="23">
        <v>14.06</v>
      </c>
      <c r="C87" s="23">
        <v>17.72</v>
      </c>
      <c r="D87" s="23">
        <v>23.86</v>
      </c>
      <c r="E87" s="23">
        <v>19.97</v>
      </c>
    </row>
    <row r="88" spans="1:5">
      <c r="A88" s="18" t="s">
        <v>91</v>
      </c>
      <c r="B88" s="23">
        <v>14.07</v>
      </c>
      <c r="C88" s="23">
        <v>17.739999999999998</v>
      </c>
      <c r="D88" s="23">
        <v>23.94</v>
      </c>
      <c r="E88" s="23">
        <v>20.04</v>
      </c>
    </row>
    <row r="89" spans="1:5">
      <c r="A89" s="18" t="s">
        <v>92</v>
      </c>
      <c r="B89" s="23">
        <v>14.01</v>
      </c>
      <c r="C89" s="23">
        <v>17.73</v>
      </c>
      <c r="D89" s="23">
        <v>23.87</v>
      </c>
      <c r="E89" s="23">
        <v>19.940000000000001</v>
      </c>
    </row>
    <row r="90" spans="1:5">
      <c r="A90" s="18" t="s">
        <v>93</v>
      </c>
      <c r="B90" s="23">
        <v>14.05</v>
      </c>
      <c r="C90" s="23">
        <v>17.73</v>
      </c>
      <c r="D90" s="23">
        <v>23.89</v>
      </c>
      <c r="E90" s="23">
        <v>19.899999999999999</v>
      </c>
    </row>
    <row r="91" spans="1:5">
      <c r="A91" s="18" t="s">
        <v>94</v>
      </c>
      <c r="B91" s="23">
        <v>14.09</v>
      </c>
      <c r="C91" s="23">
        <v>17.71</v>
      </c>
      <c r="D91" s="23">
        <v>24.06</v>
      </c>
      <c r="E91" s="23">
        <v>19.91</v>
      </c>
    </row>
    <row r="92" spans="1:5">
      <c r="A92" s="18" t="s">
        <v>95</v>
      </c>
      <c r="B92" s="23">
        <v>14.05</v>
      </c>
      <c r="C92" s="23">
        <v>17.71</v>
      </c>
      <c r="D92" s="23">
        <v>24.12</v>
      </c>
      <c r="E92" s="23">
        <v>19.98</v>
      </c>
    </row>
    <row r="93" spans="1:5">
      <c r="A93" s="18" t="s">
        <v>96</v>
      </c>
      <c r="B93" s="23">
        <v>14.07</v>
      </c>
      <c r="C93" s="23">
        <v>17.89</v>
      </c>
      <c r="D93" s="23">
        <v>24.14</v>
      </c>
      <c r="E93" s="23">
        <v>20.04</v>
      </c>
    </row>
    <row r="94" spans="1:5">
      <c r="A94" s="18" t="s">
        <v>97</v>
      </c>
      <c r="B94" s="23">
        <v>14.04</v>
      </c>
      <c r="C94" s="23">
        <v>17.79</v>
      </c>
      <c r="D94" s="23">
        <v>24.19</v>
      </c>
      <c r="E94" s="23">
        <v>19.93</v>
      </c>
    </row>
    <row r="95" spans="1:5">
      <c r="A95" s="18" t="s">
        <v>98</v>
      </c>
      <c r="B95" s="23">
        <v>14.05</v>
      </c>
      <c r="C95" s="23">
        <v>17.82</v>
      </c>
      <c r="D95" s="23">
        <v>24.18</v>
      </c>
      <c r="E95" s="23">
        <v>19.82</v>
      </c>
    </row>
    <row r="96" spans="1:5">
      <c r="A96" s="18" t="s">
        <v>99</v>
      </c>
      <c r="B96" s="23">
        <v>14.25</v>
      </c>
      <c r="C96" s="23">
        <v>17.97</v>
      </c>
      <c r="D96" s="23">
        <v>24.18</v>
      </c>
      <c r="E96" s="23">
        <v>19.329999999999998</v>
      </c>
    </row>
    <row r="97" spans="1:5">
      <c r="A97" s="18" t="s">
        <v>100</v>
      </c>
      <c r="B97" s="23">
        <v>14.49</v>
      </c>
      <c r="C97" s="23">
        <v>17.96</v>
      </c>
      <c r="D97" s="23">
        <v>24.37</v>
      </c>
      <c r="E97" s="23">
        <v>20.39</v>
      </c>
    </row>
    <row r="98" spans="1:5">
      <c r="A98" s="18" t="s">
        <v>101</v>
      </c>
      <c r="B98" s="23">
        <v>14.44</v>
      </c>
      <c r="C98" s="23">
        <v>17.899999999999999</v>
      </c>
      <c r="D98" s="23">
        <v>24.41</v>
      </c>
      <c r="E98" s="23">
        <v>20.260000000000002</v>
      </c>
    </row>
    <row r="99" spans="1:5">
      <c r="A99" s="18" t="s">
        <v>102</v>
      </c>
      <c r="B99" s="23">
        <v>14.45</v>
      </c>
      <c r="C99" s="23">
        <v>18.010000000000002</v>
      </c>
      <c r="D99" s="23">
        <v>24.37</v>
      </c>
      <c r="E99" s="23">
        <v>20.32</v>
      </c>
    </row>
    <row r="100" spans="1:5">
      <c r="A100" s="18" t="s">
        <v>103</v>
      </c>
      <c r="B100" s="23">
        <v>14.49</v>
      </c>
      <c r="C100" s="23">
        <v>17.86</v>
      </c>
      <c r="D100" s="23">
        <v>24.32</v>
      </c>
      <c r="E100" s="23">
        <v>20.22</v>
      </c>
    </row>
    <row r="101" spans="1:5">
      <c r="A101" s="18" t="s">
        <v>104</v>
      </c>
      <c r="B101" s="23">
        <v>14.57</v>
      </c>
      <c r="C101" s="23">
        <v>17.96</v>
      </c>
      <c r="D101" s="23">
        <v>24.49</v>
      </c>
      <c r="E101" s="23">
        <v>19.25</v>
      </c>
    </row>
    <row r="102" spans="1:5">
      <c r="A102" s="18" t="s">
        <v>105</v>
      </c>
      <c r="B102" s="23">
        <v>14.52</v>
      </c>
      <c r="C102" s="23">
        <v>17.940000000000001</v>
      </c>
      <c r="D102" s="23">
        <v>24.53</v>
      </c>
      <c r="E102" s="23">
        <v>20.440000000000001</v>
      </c>
    </row>
    <row r="103" spans="1:5">
      <c r="A103" s="18" t="s">
        <v>106</v>
      </c>
      <c r="B103" s="23">
        <v>14.54</v>
      </c>
      <c r="C103" s="23">
        <v>17.97</v>
      </c>
      <c r="D103" s="23">
        <v>24.45</v>
      </c>
      <c r="E103" s="23">
        <v>20.8</v>
      </c>
    </row>
    <row r="104" spans="1:5">
      <c r="A104" s="18" t="s">
        <v>107</v>
      </c>
      <c r="B104" s="23">
        <v>14.57</v>
      </c>
      <c r="C104" s="23">
        <v>17.95</v>
      </c>
      <c r="D104" s="23">
        <v>24.47</v>
      </c>
      <c r="E104" s="23">
        <v>20.7</v>
      </c>
    </row>
    <row r="105" spans="1:5">
      <c r="A105" s="18" t="s">
        <v>108</v>
      </c>
      <c r="B105" s="23">
        <v>14.61</v>
      </c>
      <c r="C105" s="23">
        <v>18.13</v>
      </c>
      <c r="D105" s="23">
        <v>24.6</v>
      </c>
      <c r="E105" s="23">
        <v>15.34</v>
      </c>
    </row>
    <row r="106" spans="1:5">
      <c r="A106" s="18" t="s">
        <v>109</v>
      </c>
      <c r="B106" s="23">
        <v>14.6</v>
      </c>
      <c r="C106" s="23">
        <v>17.940000000000001</v>
      </c>
      <c r="D106" s="23">
        <v>24.59</v>
      </c>
      <c r="E106" s="23">
        <v>17.66</v>
      </c>
    </row>
    <row r="107" spans="1:5">
      <c r="A107" s="18" t="s">
        <v>110</v>
      </c>
      <c r="B107" s="23">
        <v>14.55</v>
      </c>
      <c r="C107" s="23">
        <v>18.3</v>
      </c>
      <c r="D107" s="23">
        <v>24.76</v>
      </c>
      <c r="E107" s="23">
        <v>15.57</v>
      </c>
    </row>
    <row r="108" spans="1:5">
      <c r="A108" s="18" t="s">
        <v>111</v>
      </c>
      <c r="B108" s="23">
        <v>14.64</v>
      </c>
      <c r="C108" s="23">
        <v>18.18</v>
      </c>
      <c r="D108" s="23">
        <v>24.66</v>
      </c>
      <c r="E108" s="23">
        <v>20.34</v>
      </c>
    </row>
    <row r="109" spans="1:5">
      <c r="A109" s="18" t="s">
        <v>112</v>
      </c>
      <c r="B109" s="23">
        <v>14.59</v>
      </c>
      <c r="C109" s="23">
        <v>18.2</v>
      </c>
      <c r="D109" s="23">
        <v>24.73</v>
      </c>
      <c r="E109" s="23">
        <v>19.350000000000001</v>
      </c>
    </row>
    <row r="110" spans="1:5">
      <c r="A110" s="18" t="s">
        <v>113</v>
      </c>
      <c r="B110" s="23">
        <v>14.53</v>
      </c>
      <c r="C110" s="23">
        <v>18.34</v>
      </c>
      <c r="D110" s="23">
        <v>24.66</v>
      </c>
      <c r="E110" s="23">
        <v>20.75</v>
      </c>
    </row>
    <row r="111" spans="1:5">
      <c r="A111" s="18" t="s">
        <v>114</v>
      </c>
      <c r="B111" s="23">
        <v>14.53</v>
      </c>
      <c r="C111" s="23">
        <v>18.18</v>
      </c>
      <c r="D111" s="23">
        <v>24.68</v>
      </c>
      <c r="E111" s="23">
        <v>19.899999999999999</v>
      </c>
    </row>
    <row r="112" spans="1:5">
      <c r="A112" s="18" t="s">
        <v>115</v>
      </c>
      <c r="B112" s="23">
        <v>14.52</v>
      </c>
      <c r="C112" s="23">
        <v>18.27</v>
      </c>
      <c r="D112" s="23">
        <v>24.82</v>
      </c>
      <c r="E112" s="23">
        <v>20.32</v>
      </c>
    </row>
    <row r="113" spans="1:5">
      <c r="A113" s="18" t="s">
        <v>116</v>
      </c>
      <c r="B113" s="23">
        <v>14.53</v>
      </c>
      <c r="C113" s="23">
        <v>17.420000000000002</v>
      </c>
      <c r="D113" s="23">
        <v>25.16</v>
      </c>
      <c r="E113" s="23">
        <v>15.28</v>
      </c>
    </row>
    <row r="114" spans="1:5">
      <c r="A114" s="18" t="s">
        <v>117</v>
      </c>
      <c r="B114" s="23">
        <v>14.56</v>
      </c>
      <c r="C114" s="23">
        <v>18.18</v>
      </c>
      <c r="D114" s="23">
        <v>24.65</v>
      </c>
      <c r="E114" s="23">
        <v>17.170000000000002</v>
      </c>
    </row>
    <row r="115" spans="1:5">
      <c r="A115" s="18" t="s">
        <v>118</v>
      </c>
      <c r="B115" s="23">
        <v>14.47</v>
      </c>
      <c r="C115" s="23">
        <v>18.14</v>
      </c>
      <c r="D115" s="23">
        <v>24.74</v>
      </c>
      <c r="E115" s="23">
        <v>18.809999999999999</v>
      </c>
    </row>
    <row r="116" spans="1:5">
      <c r="A116" s="18" t="s">
        <v>119</v>
      </c>
      <c r="B116" s="23">
        <v>14.45</v>
      </c>
      <c r="C116" s="23">
        <v>18.010000000000002</v>
      </c>
      <c r="D116" s="23">
        <v>24.82</v>
      </c>
      <c r="E116" s="23">
        <v>16.16</v>
      </c>
    </row>
    <row r="117" spans="1:5">
      <c r="A117" s="18" t="s">
        <v>120</v>
      </c>
      <c r="B117" s="23">
        <v>14.5</v>
      </c>
      <c r="C117" s="23">
        <v>18.149999999999999</v>
      </c>
      <c r="D117" s="23">
        <v>24.66</v>
      </c>
      <c r="E117" s="23">
        <v>18.920000000000002</v>
      </c>
    </row>
    <row r="118" spans="1:5">
      <c r="A118" s="18" t="s">
        <v>121</v>
      </c>
      <c r="B118" s="23">
        <v>14.51</v>
      </c>
      <c r="C118" s="23">
        <v>18.14</v>
      </c>
      <c r="D118" s="23">
        <v>24.66</v>
      </c>
      <c r="E118" s="23">
        <v>15.85</v>
      </c>
    </row>
    <row r="119" spans="1:5">
      <c r="A119" s="18" t="s">
        <v>122</v>
      </c>
      <c r="B119" s="23">
        <v>14.47</v>
      </c>
      <c r="C119" s="23">
        <v>18.079999999999998</v>
      </c>
      <c r="D119" s="23">
        <v>24.54</v>
      </c>
      <c r="E119" s="23">
        <v>20.190000000000001</v>
      </c>
    </row>
    <row r="120" spans="1:5">
      <c r="A120" s="18" t="s">
        <v>123</v>
      </c>
      <c r="B120" s="23">
        <v>14.45</v>
      </c>
      <c r="C120" s="23">
        <v>18.04</v>
      </c>
      <c r="D120" s="23">
        <v>24.49</v>
      </c>
      <c r="E120" s="23">
        <v>16.829999999999998</v>
      </c>
    </row>
    <row r="121" spans="1:5">
      <c r="A121" s="18" t="s">
        <v>124</v>
      </c>
      <c r="B121" s="23">
        <v>14.88</v>
      </c>
      <c r="C121" s="23">
        <v>18.62</v>
      </c>
      <c r="D121" s="23">
        <v>25.03</v>
      </c>
      <c r="E121" s="23">
        <v>16.68</v>
      </c>
    </row>
    <row r="122" spans="1:5">
      <c r="A122" s="18" t="s">
        <v>125</v>
      </c>
      <c r="B122" s="23">
        <v>14.84</v>
      </c>
      <c r="C122" s="23">
        <v>18.61</v>
      </c>
      <c r="D122" s="23">
        <v>24.96</v>
      </c>
      <c r="E122" s="23">
        <v>17.05</v>
      </c>
    </row>
    <row r="123" spans="1:5">
      <c r="A123" s="18" t="s">
        <v>126</v>
      </c>
      <c r="B123" s="23">
        <v>15.26</v>
      </c>
      <c r="C123" s="23">
        <v>18.809999999999999</v>
      </c>
      <c r="D123" s="23">
        <v>25.42</v>
      </c>
      <c r="E123" s="23">
        <v>17.09</v>
      </c>
    </row>
    <row r="124" spans="1:5">
      <c r="A124" s="18" t="s">
        <v>127</v>
      </c>
      <c r="B124" s="23">
        <v>15.6</v>
      </c>
      <c r="C124" s="23">
        <v>18.7</v>
      </c>
      <c r="D124" s="23">
        <v>25.97</v>
      </c>
      <c r="E124" s="23">
        <v>19.91</v>
      </c>
    </row>
    <row r="125" spans="1:5">
      <c r="A125" s="18" t="s">
        <v>128</v>
      </c>
      <c r="B125" s="23">
        <v>15.51</v>
      </c>
      <c r="C125" s="23">
        <v>19.23</v>
      </c>
      <c r="D125" s="23">
        <v>25.87</v>
      </c>
      <c r="E125" s="23">
        <v>16.89</v>
      </c>
    </row>
    <row r="126" spans="1:5">
      <c r="A126" s="18" t="s">
        <v>129</v>
      </c>
      <c r="B126" s="23">
        <v>15.58</v>
      </c>
      <c r="C126" s="23">
        <v>19.36</v>
      </c>
      <c r="D126" s="23">
        <v>25.94</v>
      </c>
      <c r="E126" s="23">
        <v>18.7</v>
      </c>
    </row>
    <row r="127" spans="1:5">
      <c r="A127" s="18" t="s">
        <v>130</v>
      </c>
      <c r="B127" s="23">
        <v>16.53</v>
      </c>
      <c r="C127" s="23">
        <v>20.96</v>
      </c>
      <c r="D127" s="23">
        <v>26.79</v>
      </c>
      <c r="E127" s="23">
        <v>21.62</v>
      </c>
    </row>
    <row r="128" spans="1:5">
      <c r="A128" s="18" t="s">
        <v>131</v>
      </c>
      <c r="B128" s="23">
        <v>17.079999999999998</v>
      </c>
      <c r="C128" s="23">
        <v>21.02</v>
      </c>
      <c r="D128" s="23">
        <v>27.16</v>
      </c>
      <c r="E128" s="23">
        <v>25.55</v>
      </c>
    </row>
    <row r="129" spans="1:5">
      <c r="A129" s="18" t="s">
        <v>132</v>
      </c>
      <c r="B129" s="23">
        <v>17.73</v>
      </c>
      <c r="C129" s="23">
        <v>21.51</v>
      </c>
      <c r="D129" s="23">
        <v>27.53</v>
      </c>
      <c r="E129" s="23">
        <v>26.71</v>
      </c>
    </row>
    <row r="130" spans="1:5">
      <c r="A130" s="18" t="s">
        <v>133</v>
      </c>
      <c r="B130" s="23">
        <v>17.62</v>
      </c>
      <c r="C130" s="23">
        <v>21.02</v>
      </c>
      <c r="D130" s="23">
        <v>27.62</v>
      </c>
      <c r="E130" s="23">
        <v>27.28</v>
      </c>
    </row>
    <row r="131" spans="1:5">
      <c r="A131" s="18" t="s">
        <v>134</v>
      </c>
      <c r="B131" s="23">
        <v>17.5</v>
      </c>
      <c r="C131" s="23">
        <v>21.33</v>
      </c>
      <c r="D131" s="23">
        <v>27.54</v>
      </c>
      <c r="E131" s="23">
        <v>28.63</v>
      </c>
    </row>
    <row r="132" spans="1:5">
      <c r="A132" s="18" t="s">
        <v>135</v>
      </c>
      <c r="B132" s="23">
        <v>18.190000000000001</v>
      </c>
      <c r="C132" s="23">
        <v>22.14</v>
      </c>
      <c r="D132" s="23">
        <v>27.85</v>
      </c>
      <c r="E132" s="23">
        <v>20.75</v>
      </c>
    </row>
    <row r="133" spans="1:5">
      <c r="A133" s="18" t="s">
        <v>136</v>
      </c>
      <c r="B133" s="23">
        <v>18.95</v>
      </c>
      <c r="C133" s="23">
        <v>22.66</v>
      </c>
      <c r="D133" s="23">
        <v>28.95</v>
      </c>
      <c r="E133" s="23">
        <v>27.1</v>
      </c>
    </row>
    <row r="134" spans="1:5">
      <c r="A134" s="18" t="s">
        <v>137</v>
      </c>
      <c r="B134" s="23">
        <v>18.829999999999998</v>
      </c>
      <c r="C134" s="23">
        <v>22.66</v>
      </c>
      <c r="D134" s="23">
        <v>28.69</v>
      </c>
      <c r="E134" s="23">
        <v>26.52</v>
      </c>
    </row>
    <row r="135" spans="1:5">
      <c r="A135" s="18" t="s">
        <v>138</v>
      </c>
      <c r="B135" s="23">
        <v>18.920000000000002</v>
      </c>
      <c r="C135" s="23">
        <v>22.77</v>
      </c>
      <c r="D135" s="23">
        <v>28.69</v>
      </c>
      <c r="E135" s="23">
        <v>25.74</v>
      </c>
    </row>
    <row r="136" spans="1:5">
      <c r="A136" s="18" t="s">
        <v>139</v>
      </c>
      <c r="B136" s="23">
        <v>18.93</v>
      </c>
      <c r="C136" s="23">
        <v>22.64</v>
      </c>
      <c r="D136" s="23">
        <v>28.66</v>
      </c>
      <c r="E136" s="23">
        <v>27.15</v>
      </c>
    </row>
    <row r="137" spans="1:5">
      <c r="A137" s="18" t="s">
        <v>140</v>
      </c>
      <c r="B137" s="23">
        <v>18.899999999999999</v>
      </c>
      <c r="C137" s="23">
        <v>22.41</v>
      </c>
      <c r="D137" s="23">
        <v>27.61</v>
      </c>
      <c r="E137" s="23">
        <v>22.46</v>
      </c>
    </row>
    <row r="138" spans="1:5">
      <c r="A138" s="18" t="s">
        <v>141</v>
      </c>
      <c r="B138" s="23">
        <v>18.96</v>
      </c>
      <c r="C138" s="23">
        <v>22.56</v>
      </c>
      <c r="D138" s="23">
        <v>28.77</v>
      </c>
      <c r="E138" s="23">
        <v>22.42</v>
      </c>
    </row>
    <row r="139" spans="1:5">
      <c r="A139" s="18" t="s">
        <v>142</v>
      </c>
      <c r="B139" s="23">
        <v>18.940000000000001</v>
      </c>
      <c r="C139" s="23">
        <v>22.68</v>
      </c>
      <c r="D139" s="23">
        <v>28.64</v>
      </c>
      <c r="E139" s="23">
        <v>25.67</v>
      </c>
    </row>
    <row r="140" spans="1:5">
      <c r="A140" s="18" t="s">
        <v>143</v>
      </c>
      <c r="B140" s="23">
        <v>19.059999999999999</v>
      </c>
      <c r="C140" s="23">
        <v>22.63</v>
      </c>
      <c r="D140" s="23">
        <v>28.87</v>
      </c>
      <c r="E140" s="23">
        <v>25.25</v>
      </c>
    </row>
    <row r="141" spans="1:5">
      <c r="A141" s="18" t="s">
        <v>144</v>
      </c>
      <c r="B141" s="23">
        <v>19.11</v>
      </c>
      <c r="C141" s="23">
        <v>22.38</v>
      </c>
      <c r="D141" s="23">
        <v>28.48</v>
      </c>
      <c r="E141" s="23">
        <v>22.77</v>
      </c>
    </row>
    <row r="142" spans="1:5">
      <c r="A142" s="18" t="s">
        <v>145</v>
      </c>
      <c r="B142" s="23">
        <v>19.09</v>
      </c>
      <c r="C142" s="23">
        <v>22.18</v>
      </c>
      <c r="D142" s="23">
        <v>28.43</v>
      </c>
      <c r="E142" s="23">
        <v>24.56</v>
      </c>
    </row>
    <row r="143" spans="1:5">
      <c r="A143" s="18" t="s">
        <v>146</v>
      </c>
      <c r="B143" s="23">
        <v>18.8</v>
      </c>
      <c r="C143" s="23">
        <v>22.22</v>
      </c>
      <c r="D143" s="23">
        <v>28.43</v>
      </c>
      <c r="E143" s="23">
        <v>25.61</v>
      </c>
    </row>
    <row r="144" spans="1:5">
      <c r="A144" s="18" t="s">
        <v>147</v>
      </c>
      <c r="B144" s="23">
        <v>19.28</v>
      </c>
      <c r="C144" s="23">
        <v>22.19</v>
      </c>
      <c r="D144" s="23">
        <v>28.9</v>
      </c>
      <c r="E144" s="23">
        <v>20.72</v>
      </c>
    </row>
    <row r="145" spans="1:5">
      <c r="A145" s="18" t="s">
        <v>148</v>
      </c>
      <c r="B145" s="23">
        <v>19</v>
      </c>
      <c r="C145" s="23">
        <v>22.06</v>
      </c>
      <c r="D145" s="23">
        <v>28.36</v>
      </c>
      <c r="E145" s="23">
        <v>24.44</v>
      </c>
    </row>
    <row r="146" spans="1:5">
      <c r="A146" s="18" t="s">
        <v>149</v>
      </c>
      <c r="B146" s="23">
        <v>19.12</v>
      </c>
      <c r="C146" s="23">
        <v>22.1</v>
      </c>
      <c r="D146" s="23">
        <v>28.39</v>
      </c>
      <c r="E146" s="23">
        <v>23.38</v>
      </c>
    </row>
    <row r="147" spans="1:5">
      <c r="A147" s="18" t="s">
        <v>150</v>
      </c>
      <c r="B147" s="23">
        <v>18.97</v>
      </c>
      <c r="C147" s="23">
        <v>22.26</v>
      </c>
      <c r="D147" s="23">
        <v>28.63</v>
      </c>
      <c r="E147" s="23">
        <v>26.47</v>
      </c>
    </row>
    <row r="148" spans="1:5">
      <c r="A148" s="18" t="s">
        <v>151</v>
      </c>
      <c r="B148" s="23">
        <v>18.93</v>
      </c>
      <c r="C148" s="23">
        <v>22.32</v>
      </c>
      <c r="D148" s="23">
        <v>28.45</v>
      </c>
      <c r="E148" s="23">
        <v>20.63</v>
      </c>
    </row>
    <row r="149" spans="1:5">
      <c r="A149" s="18" t="s">
        <v>152</v>
      </c>
      <c r="B149" s="23">
        <v>18.690000000000001</v>
      </c>
      <c r="C149" s="23">
        <v>22.14</v>
      </c>
      <c r="D149" s="23">
        <v>28.33</v>
      </c>
      <c r="E149" s="23">
        <v>22.73</v>
      </c>
    </row>
    <row r="150" spans="1:5">
      <c r="A150" s="18" t="s">
        <v>153</v>
      </c>
      <c r="B150" s="23">
        <v>19.05</v>
      </c>
      <c r="C150" s="23">
        <v>22.22</v>
      </c>
      <c r="D150" s="23">
        <v>28.52</v>
      </c>
      <c r="E150" s="23">
        <v>22.4</v>
      </c>
    </row>
    <row r="151" spans="1:5">
      <c r="A151" s="18" t="s">
        <v>154</v>
      </c>
      <c r="B151" s="23">
        <v>19.260000000000002</v>
      </c>
      <c r="C151" s="23">
        <v>22.71</v>
      </c>
      <c r="D151" s="23">
        <v>28.91</v>
      </c>
      <c r="E151" s="23">
        <v>26.25</v>
      </c>
    </row>
    <row r="152" spans="1:5">
      <c r="A152" s="18" t="s">
        <v>155</v>
      </c>
      <c r="B152" s="23">
        <v>18.93</v>
      </c>
      <c r="C152" s="23">
        <v>22.4</v>
      </c>
      <c r="D152" s="23">
        <v>28.45</v>
      </c>
      <c r="E152" s="23">
        <v>21.11</v>
      </c>
    </row>
    <row r="153" spans="1:5">
      <c r="A153" s="18" t="s">
        <v>156</v>
      </c>
      <c r="B153" s="23">
        <v>18.93</v>
      </c>
      <c r="C153" s="23">
        <v>22.31</v>
      </c>
      <c r="D153" s="23">
        <v>28.59</v>
      </c>
      <c r="E153" s="23">
        <v>22.95</v>
      </c>
    </row>
    <row r="154" spans="1:5">
      <c r="A154" s="18" t="s">
        <v>157</v>
      </c>
      <c r="B154" s="23">
        <v>19.21</v>
      </c>
      <c r="C154" s="23">
        <v>22.33</v>
      </c>
      <c r="D154" s="23">
        <v>28.49</v>
      </c>
      <c r="E154" s="23">
        <v>27.53</v>
      </c>
    </row>
    <row r="155" spans="1:5">
      <c r="A155" s="18" t="s">
        <v>158</v>
      </c>
      <c r="B155" s="23">
        <v>19.21</v>
      </c>
      <c r="C155" s="23">
        <v>22.4</v>
      </c>
      <c r="D155" s="23">
        <v>28.49</v>
      </c>
      <c r="E155" s="23">
        <v>27.14</v>
      </c>
    </row>
    <row r="156" spans="1:5">
      <c r="A156" s="18" t="s">
        <v>159</v>
      </c>
      <c r="B156" s="23">
        <v>18.98</v>
      </c>
      <c r="C156" s="23">
        <v>22.55</v>
      </c>
      <c r="D156" s="23">
        <v>28.56</v>
      </c>
      <c r="E156" s="23">
        <v>22.71</v>
      </c>
    </row>
    <row r="157" spans="1:5">
      <c r="A157" s="18" t="s">
        <v>160</v>
      </c>
      <c r="B157" s="23">
        <v>18.96</v>
      </c>
      <c r="C157" s="23">
        <v>22.47</v>
      </c>
      <c r="D157" s="23">
        <v>28.49</v>
      </c>
      <c r="E157" s="23">
        <v>22.75</v>
      </c>
    </row>
    <row r="158" spans="1:5">
      <c r="A158" s="18" t="s">
        <v>161</v>
      </c>
      <c r="B158" s="23">
        <v>19.059999999999999</v>
      </c>
      <c r="C158" s="23">
        <v>22.33</v>
      </c>
      <c r="D158" s="23">
        <v>28.58</v>
      </c>
      <c r="E158" s="23">
        <v>25.11</v>
      </c>
    </row>
    <row r="159" spans="1:5">
      <c r="A159" s="18" t="s">
        <v>162</v>
      </c>
      <c r="B159" s="23">
        <v>19.04</v>
      </c>
      <c r="C159" s="23">
        <v>22.35</v>
      </c>
      <c r="D159" s="23">
        <v>28.53</v>
      </c>
      <c r="E159" s="23">
        <v>24.22</v>
      </c>
    </row>
    <row r="160" spans="1:5">
      <c r="A160" s="18" t="s">
        <v>163</v>
      </c>
      <c r="B160" s="23">
        <v>18.98</v>
      </c>
      <c r="C160" s="23">
        <v>22.39</v>
      </c>
      <c r="D160" s="23">
        <v>28.46</v>
      </c>
      <c r="E160" s="23">
        <v>24.65</v>
      </c>
    </row>
    <row r="161" spans="1:5">
      <c r="A161" s="18" t="s">
        <v>164</v>
      </c>
      <c r="B161" s="23">
        <v>18.84</v>
      </c>
      <c r="C161" s="23">
        <v>22.36</v>
      </c>
      <c r="D161" s="23">
        <v>28.43</v>
      </c>
      <c r="E161" s="23">
        <v>27.65</v>
      </c>
    </row>
    <row r="162" spans="1:5">
      <c r="A162" s="18" t="s">
        <v>165</v>
      </c>
      <c r="B162" s="23">
        <v>18.79</v>
      </c>
      <c r="C162" s="23">
        <v>22.29</v>
      </c>
      <c r="D162" s="23">
        <v>28.28</v>
      </c>
      <c r="E162" s="23">
        <v>27.66</v>
      </c>
    </row>
    <row r="163" spans="1:5">
      <c r="A163" s="18" t="s">
        <v>166</v>
      </c>
      <c r="B163" s="23">
        <v>18.79</v>
      </c>
      <c r="C163" s="23">
        <v>22.29</v>
      </c>
      <c r="D163" s="23">
        <v>28.28</v>
      </c>
      <c r="E163" s="23">
        <v>27.87</v>
      </c>
    </row>
    <row r="164" spans="1:5">
      <c r="A164" s="18" t="s">
        <v>167</v>
      </c>
      <c r="B164" s="23">
        <v>19.04</v>
      </c>
      <c r="C164" s="23">
        <v>22.38</v>
      </c>
      <c r="D164" s="23">
        <v>28.68</v>
      </c>
      <c r="E164" s="23">
        <v>27.27</v>
      </c>
    </row>
    <row r="165" spans="1:5">
      <c r="A165" s="18" t="s">
        <v>168</v>
      </c>
      <c r="B165" s="23">
        <v>18.98</v>
      </c>
      <c r="C165" s="23">
        <v>22.51</v>
      </c>
      <c r="D165" s="23">
        <v>28.61</v>
      </c>
      <c r="E165" s="23">
        <v>27.34</v>
      </c>
    </row>
    <row r="166" spans="1:5">
      <c r="A166" s="18" t="s">
        <v>169</v>
      </c>
      <c r="B166" s="23">
        <v>19.29</v>
      </c>
      <c r="C166" s="23">
        <v>22.5</v>
      </c>
      <c r="D166" s="23">
        <v>28.82</v>
      </c>
      <c r="E166" s="23">
        <v>27.68</v>
      </c>
    </row>
    <row r="167" spans="1:5">
      <c r="A167" s="18" t="s">
        <v>170</v>
      </c>
      <c r="B167" s="23">
        <v>18.98</v>
      </c>
      <c r="C167" s="23">
        <v>22.2</v>
      </c>
      <c r="D167" s="23">
        <v>28.32</v>
      </c>
      <c r="E167" s="23">
        <v>29.11</v>
      </c>
    </row>
    <row r="168" spans="1:5">
      <c r="A168" s="18" t="s">
        <v>171</v>
      </c>
      <c r="B168" s="23">
        <v>19.04</v>
      </c>
      <c r="C168" s="23">
        <v>22.18</v>
      </c>
      <c r="D168" s="23">
        <v>28.43</v>
      </c>
      <c r="E168" s="23">
        <v>28.46</v>
      </c>
    </row>
    <row r="169" spans="1:5">
      <c r="A169" s="18" t="s">
        <v>172</v>
      </c>
      <c r="B169" s="23">
        <v>19.13</v>
      </c>
      <c r="C169" s="23">
        <v>22.11</v>
      </c>
      <c r="D169" s="23">
        <v>28.66</v>
      </c>
      <c r="E169" s="23">
        <v>28.3</v>
      </c>
    </row>
    <row r="170" spans="1:5">
      <c r="A170" s="18" t="s">
        <v>173</v>
      </c>
      <c r="B170" s="23">
        <v>18.97</v>
      </c>
      <c r="C170" s="23">
        <v>22.18</v>
      </c>
      <c r="D170" s="23">
        <v>28.3</v>
      </c>
      <c r="E170" s="23">
        <v>27.97</v>
      </c>
    </row>
    <row r="171" spans="1:5">
      <c r="A171" s="18" t="s">
        <v>174</v>
      </c>
      <c r="B171" s="23">
        <v>19.09</v>
      </c>
      <c r="C171" s="23">
        <v>22.22</v>
      </c>
      <c r="D171" s="23">
        <v>28.19</v>
      </c>
      <c r="E171" s="23">
        <v>27.83</v>
      </c>
    </row>
    <row r="172" spans="1:5">
      <c r="A172" s="18" t="s">
        <v>175</v>
      </c>
      <c r="B172" s="23">
        <v>19.05</v>
      </c>
      <c r="C172" s="23">
        <v>22.26</v>
      </c>
      <c r="D172" s="23">
        <v>28.31</v>
      </c>
      <c r="E172" s="23">
        <v>27.72</v>
      </c>
    </row>
    <row r="173" spans="1:5">
      <c r="A173" s="18" t="s">
        <v>176</v>
      </c>
      <c r="B173" s="23">
        <v>19.09</v>
      </c>
      <c r="C173" s="23">
        <v>22.38</v>
      </c>
      <c r="D173" s="23">
        <v>28.32</v>
      </c>
      <c r="E173" s="23">
        <v>28.04</v>
      </c>
    </row>
    <row r="174" spans="1:5">
      <c r="A174" s="18" t="s">
        <v>177</v>
      </c>
      <c r="B174" s="23">
        <v>18.899999999999999</v>
      </c>
      <c r="C174" s="23">
        <v>22.54</v>
      </c>
      <c r="D174" s="23">
        <v>28.42</v>
      </c>
      <c r="E174" s="23">
        <v>28.3</v>
      </c>
    </row>
    <row r="175" spans="1:5">
      <c r="A175" s="18" t="s">
        <v>178</v>
      </c>
      <c r="B175" s="23">
        <v>19.12</v>
      </c>
      <c r="C175" s="23">
        <v>22.64</v>
      </c>
      <c r="D175" s="23">
        <v>28.61</v>
      </c>
      <c r="E175" s="23">
        <v>27.77</v>
      </c>
    </row>
    <row r="176" spans="1:5">
      <c r="A176" s="18" t="s">
        <v>179</v>
      </c>
      <c r="B176" s="23">
        <v>19.170000000000002</v>
      </c>
      <c r="C176" s="23">
        <v>22.47</v>
      </c>
      <c r="D176" s="23">
        <v>28.48</v>
      </c>
      <c r="E176" s="23">
        <v>26.98</v>
      </c>
    </row>
    <row r="177" spans="1:5">
      <c r="A177" s="18" t="s">
        <v>180</v>
      </c>
      <c r="B177" s="23">
        <v>19.29</v>
      </c>
      <c r="C177" s="23">
        <v>22.88</v>
      </c>
      <c r="D177" s="23">
        <v>28.82</v>
      </c>
      <c r="E177" s="23">
        <v>26.88</v>
      </c>
    </row>
    <row r="178" spans="1:5">
      <c r="A178" s="18" t="s">
        <v>181</v>
      </c>
      <c r="B178" s="23">
        <v>19.239999999999998</v>
      </c>
      <c r="C178" s="23">
        <v>22.78</v>
      </c>
      <c r="D178" s="23">
        <v>28.76</v>
      </c>
      <c r="E178" s="23">
        <v>27.7</v>
      </c>
    </row>
    <row r="179" spans="1:5">
      <c r="A179" s="18" t="s">
        <v>182</v>
      </c>
      <c r="B179" s="23">
        <v>19.18</v>
      </c>
      <c r="C179" s="23">
        <v>22.87</v>
      </c>
      <c r="D179" s="23">
        <v>28.77</v>
      </c>
      <c r="E179" s="23">
        <v>28.85</v>
      </c>
    </row>
    <row r="180" spans="1:5">
      <c r="A180" s="18" t="s">
        <v>183</v>
      </c>
      <c r="B180" s="23">
        <v>19.170000000000002</v>
      </c>
      <c r="C180" s="23">
        <v>22.8</v>
      </c>
      <c r="D180" s="23">
        <v>28.67</v>
      </c>
      <c r="E180" s="23">
        <v>27.78</v>
      </c>
    </row>
    <row r="181" spans="1:5">
      <c r="A181" s="18" t="s">
        <v>184</v>
      </c>
      <c r="B181" s="23">
        <v>19.14</v>
      </c>
      <c r="C181" s="23">
        <v>23.03</v>
      </c>
      <c r="D181" s="23">
        <v>28.89</v>
      </c>
      <c r="E181" s="23">
        <v>27.86</v>
      </c>
    </row>
    <row r="182" spans="1:5">
      <c r="A182" s="18" t="s">
        <v>185</v>
      </c>
      <c r="B182" s="23">
        <v>19.18</v>
      </c>
      <c r="C182" s="23">
        <v>23</v>
      </c>
      <c r="D182" s="23">
        <v>28.83</v>
      </c>
      <c r="E182" s="23">
        <v>27.83</v>
      </c>
    </row>
    <row r="183" spans="1:5">
      <c r="A183" s="18" t="s">
        <v>186</v>
      </c>
      <c r="B183" s="23">
        <v>19.18</v>
      </c>
      <c r="C183" s="23">
        <v>22.94</v>
      </c>
      <c r="D183" s="23">
        <v>28.84</v>
      </c>
      <c r="E183" s="23">
        <v>27.82</v>
      </c>
    </row>
    <row r="184" spans="1:5">
      <c r="A184" s="18" t="s">
        <v>187</v>
      </c>
      <c r="B184" s="23">
        <v>19.16</v>
      </c>
      <c r="C184" s="23">
        <v>22.86</v>
      </c>
      <c r="D184" s="23">
        <v>28.84</v>
      </c>
      <c r="E184" s="23">
        <v>29.02</v>
      </c>
    </row>
    <row r="185" spans="1:5">
      <c r="A185" s="18" t="s">
        <v>188</v>
      </c>
      <c r="B185" s="23">
        <v>19.13</v>
      </c>
      <c r="C185" s="23">
        <v>22.88</v>
      </c>
      <c r="D185" s="23">
        <v>28.84</v>
      </c>
      <c r="E185" s="23">
        <v>28.49</v>
      </c>
    </row>
    <row r="186" spans="1:5">
      <c r="A186" s="18" t="s">
        <v>189</v>
      </c>
      <c r="B186" s="23">
        <v>19.34</v>
      </c>
      <c r="C186" s="23">
        <v>22.97</v>
      </c>
      <c r="D186" s="23">
        <v>28.81</v>
      </c>
      <c r="E186" s="23">
        <v>27.92</v>
      </c>
    </row>
    <row r="187" spans="1:5">
      <c r="A187" s="18" t="s">
        <v>190</v>
      </c>
      <c r="B187" s="23">
        <v>19.11</v>
      </c>
      <c r="C187" s="23">
        <v>22.99</v>
      </c>
      <c r="D187" s="23">
        <v>28.69</v>
      </c>
      <c r="E187" s="23">
        <v>27.33</v>
      </c>
    </row>
    <row r="188" spans="1:5">
      <c r="A188" s="18" t="s">
        <v>191</v>
      </c>
      <c r="B188" s="23">
        <v>19.23</v>
      </c>
      <c r="C188" s="23">
        <v>23</v>
      </c>
      <c r="D188" s="23">
        <v>28.58</v>
      </c>
      <c r="E188" s="23">
        <v>27.33</v>
      </c>
    </row>
    <row r="189" spans="1:5">
      <c r="A189" s="18" t="s">
        <v>192</v>
      </c>
      <c r="B189" s="23">
        <v>19.29</v>
      </c>
      <c r="C189" s="23">
        <v>22.97</v>
      </c>
      <c r="D189" s="23">
        <v>28.53</v>
      </c>
      <c r="E189" s="23">
        <v>27.52</v>
      </c>
    </row>
    <row r="190" spans="1:5">
      <c r="A190" s="18" t="s">
        <v>193</v>
      </c>
      <c r="B190" s="23">
        <v>19.420000000000002</v>
      </c>
      <c r="C190" s="23">
        <v>23.3</v>
      </c>
      <c r="D190" s="23">
        <v>28.88</v>
      </c>
      <c r="E190" s="23">
        <v>27.87</v>
      </c>
    </row>
    <row r="191" spans="1:5">
      <c r="A191" s="18" t="s">
        <v>194</v>
      </c>
      <c r="B191" s="23">
        <v>19.36</v>
      </c>
      <c r="C191" s="23">
        <v>24.11</v>
      </c>
      <c r="D191" s="23">
        <v>28.54</v>
      </c>
      <c r="E191" s="23">
        <v>27.43</v>
      </c>
    </row>
    <row r="192" spans="1:5">
      <c r="A192" s="18" t="s">
        <v>195</v>
      </c>
      <c r="B192" s="23">
        <v>19.38</v>
      </c>
      <c r="C192" s="23">
        <v>23.05</v>
      </c>
      <c r="D192" s="23">
        <v>28.42</v>
      </c>
      <c r="E192" s="23">
        <v>28.11</v>
      </c>
    </row>
    <row r="193" spans="1:5">
      <c r="A193" s="18" t="s">
        <v>196</v>
      </c>
      <c r="B193" s="23">
        <v>19.46</v>
      </c>
      <c r="C193" s="23">
        <v>22.96</v>
      </c>
      <c r="D193" s="23">
        <v>29.05</v>
      </c>
      <c r="E193" s="23">
        <v>28.02</v>
      </c>
    </row>
    <row r="194" spans="1:5">
      <c r="A194" s="18" t="s">
        <v>197</v>
      </c>
      <c r="B194" s="23">
        <v>19.399999999999999</v>
      </c>
      <c r="C194" s="23">
        <v>23.05</v>
      </c>
      <c r="D194" s="23">
        <v>29.18</v>
      </c>
      <c r="E194" s="23">
        <v>28.24</v>
      </c>
    </row>
    <row r="195" spans="1:5">
      <c r="A195" s="18" t="s">
        <v>198</v>
      </c>
      <c r="B195" s="23">
        <v>19.420000000000002</v>
      </c>
      <c r="C195" s="23">
        <v>23.32</v>
      </c>
      <c r="D195" s="23">
        <v>29</v>
      </c>
      <c r="E195" s="23">
        <v>28.32</v>
      </c>
    </row>
    <row r="196" spans="1:5">
      <c r="A196" s="18" t="s">
        <v>199</v>
      </c>
      <c r="B196" s="23">
        <v>19.46</v>
      </c>
      <c r="C196" s="23">
        <v>23.86</v>
      </c>
      <c r="D196" s="23">
        <v>29.07</v>
      </c>
      <c r="E196" s="23">
        <v>27.89</v>
      </c>
    </row>
    <row r="197" spans="1:5">
      <c r="A197" s="18" t="s">
        <v>200</v>
      </c>
      <c r="B197" s="23">
        <v>19.45</v>
      </c>
      <c r="C197" s="23">
        <v>22.88</v>
      </c>
      <c r="D197" s="23">
        <v>29.01</v>
      </c>
      <c r="E197" s="23">
        <v>28.19</v>
      </c>
    </row>
    <row r="198" spans="1:5">
      <c r="A198" s="18" t="s">
        <v>201</v>
      </c>
      <c r="B198" s="23">
        <v>19.45</v>
      </c>
      <c r="C198" s="23">
        <v>23.1</v>
      </c>
      <c r="D198" s="23">
        <v>29.16</v>
      </c>
      <c r="E198" s="23">
        <v>28.47</v>
      </c>
    </row>
    <row r="199" spans="1:5">
      <c r="A199" s="18" t="s">
        <v>202</v>
      </c>
      <c r="B199" s="23">
        <v>19.68</v>
      </c>
      <c r="C199" s="23">
        <v>23.49</v>
      </c>
      <c r="D199" s="23">
        <v>29.41</v>
      </c>
      <c r="E199" s="23">
        <v>28.2</v>
      </c>
    </row>
    <row r="200" spans="1:5">
      <c r="A200" s="18" t="s">
        <v>233</v>
      </c>
      <c r="B200" s="23">
        <v>19.75</v>
      </c>
      <c r="C200" s="23">
        <v>23.49</v>
      </c>
      <c r="D200" s="23">
        <v>29.59</v>
      </c>
      <c r="E200" s="23">
        <v>27.38</v>
      </c>
    </row>
    <row r="201" spans="1:5">
      <c r="A201" s="18" t="s">
        <v>234</v>
      </c>
      <c r="B201" s="23">
        <v>19.66</v>
      </c>
      <c r="C201" s="23">
        <v>22.9</v>
      </c>
      <c r="D201" s="23">
        <v>29.75</v>
      </c>
      <c r="E201" s="23">
        <v>28</v>
      </c>
    </row>
    <row r="202" spans="1:5">
      <c r="A202" s="18" t="s">
        <v>235</v>
      </c>
      <c r="B202" s="23">
        <v>19.690000000000001</v>
      </c>
      <c r="C202" s="23">
        <v>23.53</v>
      </c>
      <c r="D202" s="23">
        <v>29.71</v>
      </c>
      <c r="E202" s="23">
        <v>27.55</v>
      </c>
    </row>
    <row r="203" spans="1:5">
      <c r="A203" s="18" t="s">
        <v>236</v>
      </c>
      <c r="B203" s="23">
        <v>19.77</v>
      </c>
      <c r="C203" s="23">
        <v>23.35</v>
      </c>
      <c r="D203" s="23">
        <v>29.73</v>
      </c>
      <c r="E203" s="23">
        <v>27.26</v>
      </c>
    </row>
    <row r="204" spans="1:5">
      <c r="A204" s="18" t="s">
        <v>237</v>
      </c>
      <c r="B204" s="23">
        <v>19.77</v>
      </c>
      <c r="C204" s="23">
        <v>23.37</v>
      </c>
      <c r="D204" s="23">
        <v>29.81</v>
      </c>
      <c r="E204" s="23">
        <v>27.49</v>
      </c>
    </row>
    <row r="205" spans="1:5">
      <c r="A205" s="18" t="s">
        <v>238</v>
      </c>
      <c r="B205" s="23">
        <v>19.78</v>
      </c>
      <c r="C205" s="23">
        <v>23.4</v>
      </c>
      <c r="D205" s="23">
        <v>29.79</v>
      </c>
      <c r="E205" s="23">
        <v>27.09</v>
      </c>
    </row>
    <row r="206" spans="1:5">
      <c r="A206" s="18" t="s">
        <v>239</v>
      </c>
      <c r="B206" s="23">
        <v>19.86</v>
      </c>
      <c r="C206" s="23">
        <v>23.63</v>
      </c>
      <c r="D206" s="23">
        <v>29.82</v>
      </c>
      <c r="E206" s="23">
        <v>27.27</v>
      </c>
    </row>
    <row r="207" spans="1:5">
      <c r="A207" s="18" t="s">
        <v>240</v>
      </c>
      <c r="B207" s="23">
        <v>19.86</v>
      </c>
      <c r="C207" s="23">
        <v>23.59</v>
      </c>
      <c r="D207" s="23">
        <v>29.8</v>
      </c>
      <c r="E207" s="23">
        <v>27.42</v>
      </c>
    </row>
    <row r="208" spans="1:5">
      <c r="A208" s="18" t="s">
        <v>241</v>
      </c>
      <c r="B208" s="23">
        <v>19.86</v>
      </c>
      <c r="C208" s="23">
        <v>23.61</v>
      </c>
      <c r="D208" s="23">
        <v>29.88</v>
      </c>
      <c r="E208" s="23">
        <v>26.93</v>
      </c>
    </row>
    <row r="209" spans="1:5">
      <c r="A209" s="18" t="s">
        <v>242</v>
      </c>
      <c r="B209" s="23">
        <v>19.87</v>
      </c>
      <c r="C209" s="23">
        <v>23.62</v>
      </c>
      <c r="D209" s="23">
        <v>29.81</v>
      </c>
      <c r="E209" s="23">
        <v>26.66</v>
      </c>
    </row>
    <row r="210" spans="1:5">
      <c r="A210" s="18" t="s">
        <v>243</v>
      </c>
      <c r="B210" s="23">
        <v>19.850000000000001</v>
      </c>
      <c r="C210" s="23">
        <v>23.59</v>
      </c>
      <c r="D210" s="23">
        <v>29.84</v>
      </c>
      <c r="E210" s="23">
        <v>27.2</v>
      </c>
    </row>
    <row r="211" spans="1:5">
      <c r="A211" s="18" t="s">
        <v>244</v>
      </c>
      <c r="B211" s="23">
        <v>19.79</v>
      </c>
      <c r="C211" s="23">
        <v>23.62</v>
      </c>
      <c r="D211" s="23">
        <v>29.74</v>
      </c>
      <c r="E211" s="23">
        <v>27.14</v>
      </c>
    </row>
    <row r="212" spans="1:5">
      <c r="A212" s="18" t="s">
        <v>245</v>
      </c>
      <c r="B212" s="23">
        <v>19.739999999999998</v>
      </c>
      <c r="C212" s="23">
        <v>23.58</v>
      </c>
      <c r="D212" s="23">
        <v>29.68</v>
      </c>
      <c r="E212" s="23">
        <v>27.36</v>
      </c>
    </row>
    <row r="213" spans="1:5">
      <c r="A213" s="18" t="s">
        <v>246</v>
      </c>
      <c r="B213" s="23">
        <v>19.78</v>
      </c>
      <c r="C213" s="23">
        <v>23.67</v>
      </c>
      <c r="D213" s="23">
        <v>29.73</v>
      </c>
      <c r="E213" s="23">
        <v>26.84</v>
      </c>
    </row>
    <row r="214" spans="1:5">
      <c r="A214" s="27" t="s">
        <v>247</v>
      </c>
      <c r="B214" s="23">
        <v>19.86</v>
      </c>
      <c r="C214" s="23">
        <v>23.69</v>
      </c>
      <c r="D214" s="23">
        <v>29.91</v>
      </c>
      <c r="E214" s="23">
        <v>27.26</v>
      </c>
    </row>
    <row r="215" spans="1:5">
      <c r="A215" s="27" t="s">
        <v>249</v>
      </c>
      <c r="B215" s="23">
        <v>19.84</v>
      </c>
      <c r="C215" s="23">
        <v>23.64</v>
      </c>
      <c r="D215" s="23">
        <v>29.68</v>
      </c>
      <c r="E215" s="23">
        <v>27.57</v>
      </c>
    </row>
    <row r="216" spans="1:5">
      <c r="A216" s="27" t="s">
        <v>250</v>
      </c>
      <c r="B216" s="23">
        <v>19.84</v>
      </c>
      <c r="C216" s="23">
        <v>23.69</v>
      </c>
      <c r="D216" s="23">
        <v>29.64</v>
      </c>
      <c r="E216" s="23">
        <v>27.28</v>
      </c>
    </row>
    <row r="217" spans="1:5">
      <c r="A217" s="27" t="s">
        <v>251</v>
      </c>
      <c r="B217" s="23">
        <v>19.850000000000001</v>
      </c>
      <c r="C217" s="23">
        <v>23.73</v>
      </c>
      <c r="D217" s="23">
        <v>29.83</v>
      </c>
      <c r="E217" s="23">
        <v>27.75</v>
      </c>
    </row>
    <row r="218" spans="1:5">
      <c r="A218" s="27" t="s">
        <v>256</v>
      </c>
      <c r="B218" s="23">
        <v>20.02</v>
      </c>
      <c r="C218" s="23">
        <v>23.95</v>
      </c>
      <c r="D218" s="23">
        <v>29.81</v>
      </c>
      <c r="E218" s="23">
        <v>27.63</v>
      </c>
    </row>
    <row r="219" spans="1:5">
      <c r="A219" s="27" t="s">
        <v>257</v>
      </c>
      <c r="B219" s="23">
        <v>20.010000000000002</v>
      </c>
      <c r="C219" s="23">
        <v>24.1</v>
      </c>
      <c r="D219" s="23">
        <v>29.71</v>
      </c>
      <c r="E219" s="23">
        <v>27.91</v>
      </c>
    </row>
    <row r="220" spans="1:5">
      <c r="A220" s="27" t="s">
        <v>258</v>
      </c>
      <c r="B220" s="23">
        <v>20.059999999999999</v>
      </c>
      <c r="C220" s="23">
        <v>24.19</v>
      </c>
      <c r="D220" s="23">
        <v>29.92</v>
      </c>
      <c r="E220" s="23">
        <v>28.47</v>
      </c>
    </row>
    <row r="221" spans="1:5">
      <c r="A221" s="27" t="s">
        <v>259</v>
      </c>
      <c r="B221" s="23">
        <v>20.3</v>
      </c>
      <c r="C221" s="23">
        <v>24.18</v>
      </c>
      <c r="D221" s="23">
        <v>30.02</v>
      </c>
      <c r="E221" s="23">
        <v>28.31</v>
      </c>
    </row>
    <row r="222" spans="1:5">
      <c r="A222" s="27" t="s">
        <v>260</v>
      </c>
      <c r="B222" s="23">
        <v>20.260000000000002</v>
      </c>
      <c r="C222" s="23">
        <v>24.23</v>
      </c>
      <c r="D222" s="23">
        <v>30.08</v>
      </c>
      <c r="E222" s="23">
        <v>27.53</v>
      </c>
    </row>
    <row r="223" spans="1:5">
      <c r="A223" s="27" t="s">
        <v>261</v>
      </c>
      <c r="B223" s="23">
        <v>20.29</v>
      </c>
      <c r="C223" s="23">
        <v>24.31</v>
      </c>
      <c r="D223" s="23">
        <v>30.11</v>
      </c>
      <c r="E223" s="23">
        <v>27.84</v>
      </c>
    </row>
    <row r="224" spans="1:5">
      <c r="A224" s="27" t="s">
        <v>262</v>
      </c>
      <c r="B224" s="23">
        <v>20.329999999999998</v>
      </c>
      <c r="C224" s="23">
        <v>24.28</v>
      </c>
      <c r="D224" s="23">
        <v>30.21</v>
      </c>
      <c r="E224" s="23">
        <v>28.4</v>
      </c>
    </row>
    <row r="225" spans="1:5">
      <c r="A225" s="27" t="s">
        <v>263</v>
      </c>
      <c r="B225" s="23">
        <v>20.350000000000001</v>
      </c>
      <c r="C225" s="23">
        <v>24.04</v>
      </c>
      <c r="D225" s="23">
        <v>30.17</v>
      </c>
      <c r="E225" s="23">
        <v>28.54</v>
      </c>
    </row>
    <row r="226" spans="1:5">
      <c r="A226" s="27" t="s">
        <v>264</v>
      </c>
      <c r="B226" s="23">
        <v>20.32</v>
      </c>
      <c r="C226" s="23">
        <v>23.9</v>
      </c>
      <c r="D226" s="23">
        <v>30.18</v>
      </c>
      <c r="E226" s="23">
        <v>27.94</v>
      </c>
    </row>
    <row r="227" spans="1:5">
      <c r="A227" s="27" t="s">
        <v>265</v>
      </c>
      <c r="B227" s="23">
        <v>20.34</v>
      </c>
      <c r="C227" s="23">
        <v>23.91</v>
      </c>
      <c r="D227" s="23">
        <v>30.29</v>
      </c>
      <c r="E227" s="23">
        <v>27.92</v>
      </c>
    </row>
    <row r="228" spans="1:5">
      <c r="A228" s="27" t="s">
        <v>266</v>
      </c>
      <c r="B228" s="23">
        <v>20.45</v>
      </c>
      <c r="C228" s="23">
        <v>24.16</v>
      </c>
      <c r="D228" s="23">
        <v>30.33</v>
      </c>
      <c r="E228" s="23">
        <v>27.76</v>
      </c>
    </row>
    <row r="229" spans="1:5">
      <c r="A229" s="27" t="s">
        <v>267</v>
      </c>
      <c r="B229" s="23">
        <v>20.27</v>
      </c>
      <c r="C229" s="23">
        <v>23.91</v>
      </c>
      <c r="D229" s="23">
        <v>30.4</v>
      </c>
      <c r="E229" s="23">
        <v>28.25</v>
      </c>
    </row>
    <row r="230" spans="1:5">
      <c r="A230" s="27" t="s">
        <v>268</v>
      </c>
      <c r="B230" s="23">
        <v>20.28</v>
      </c>
      <c r="C230" s="23">
        <v>23.8</v>
      </c>
      <c r="D230" s="23">
        <v>30.35</v>
      </c>
      <c r="E230" s="23">
        <v>28.59</v>
      </c>
    </row>
    <row r="231" spans="1:5">
      <c r="A231" s="27" t="s">
        <v>269</v>
      </c>
      <c r="B231" s="23">
        <v>20.260000000000002</v>
      </c>
      <c r="C231" s="23">
        <v>23.76</v>
      </c>
      <c r="D231" s="23">
        <v>30.35</v>
      </c>
      <c r="E231" s="23">
        <v>27.8</v>
      </c>
    </row>
    <row r="232" spans="1:5">
      <c r="A232" s="27" t="s">
        <v>270</v>
      </c>
      <c r="B232" s="23">
        <v>20.37</v>
      </c>
      <c r="C232" s="23">
        <v>23.86</v>
      </c>
      <c r="D232" s="23">
        <v>30.33</v>
      </c>
      <c r="E232" s="23">
        <v>28.35</v>
      </c>
    </row>
    <row r="233" spans="1:5">
      <c r="A233" s="27" t="s">
        <v>271</v>
      </c>
      <c r="B233" s="23">
        <v>20.27</v>
      </c>
      <c r="C233" s="23">
        <v>23.91</v>
      </c>
      <c r="D233" s="23">
        <v>30.32</v>
      </c>
      <c r="E233" s="23">
        <v>28</v>
      </c>
    </row>
    <row r="234" spans="1:5">
      <c r="A234" s="27" t="s">
        <v>272</v>
      </c>
      <c r="B234" s="23">
        <v>20.25</v>
      </c>
      <c r="C234" s="23">
        <v>23.85</v>
      </c>
      <c r="D234" s="23">
        <v>30.45</v>
      </c>
      <c r="E234" s="23">
        <v>28.54</v>
      </c>
    </row>
    <row r="235" spans="1:5">
      <c r="A235" s="27" t="s">
        <v>273</v>
      </c>
      <c r="B235" s="23">
        <v>20.260000000000002</v>
      </c>
      <c r="C235" s="23">
        <v>23.81</v>
      </c>
      <c r="D235" s="23">
        <v>30.35</v>
      </c>
      <c r="E235" s="23">
        <v>28.15</v>
      </c>
    </row>
    <row r="236" spans="1:5">
      <c r="A236" s="27" t="s">
        <v>274</v>
      </c>
      <c r="B236" s="23">
        <v>20.28</v>
      </c>
      <c r="C236" s="23">
        <v>23.92</v>
      </c>
      <c r="D236" s="23">
        <v>30.38</v>
      </c>
      <c r="E236" s="23">
        <v>28.08</v>
      </c>
    </row>
    <row r="237" spans="1:5">
      <c r="A237" s="27" t="s">
        <v>275</v>
      </c>
      <c r="B237" s="23">
        <v>20.260000000000002</v>
      </c>
      <c r="C237" s="23">
        <v>23.79</v>
      </c>
      <c r="D237" s="23">
        <v>30.32</v>
      </c>
      <c r="E237" s="23">
        <v>28.42</v>
      </c>
    </row>
    <row r="238" spans="1:5">
      <c r="A238" s="27" t="s">
        <v>276</v>
      </c>
      <c r="B238" s="23">
        <v>20.29</v>
      </c>
      <c r="C238" s="23">
        <v>23.87</v>
      </c>
      <c r="D238" s="23">
        <v>30.4</v>
      </c>
      <c r="E238" s="23">
        <v>29.78</v>
      </c>
    </row>
    <row r="239" spans="1:5">
      <c r="A239" s="27" t="s">
        <v>277</v>
      </c>
      <c r="B239" s="23">
        <v>20.3</v>
      </c>
      <c r="C239" s="23">
        <v>23.71</v>
      </c>
      <c r="D239" s="23">
        <v>30.31</v>
      </c>
      <c r="E239" s="23">
        <v>29.33</v>
      </c>
    </row>
    <row r="240" spans="1:5">
      <c r="A240" s="27" t="s">
        <v>278</v>
      </c>
      <c r="B240" s="23">
        <v>20.329999999999998</v>
      </c>
      <c r="C240" s="23">
        <v>23.85</v>
      </c>
      <c r="D240" s="23">
        <v>30.65</v>
      </c>
      <c r="E240" s="23">
        <v>29.21</v>
      </c>
    </row>
    <row r="241" spans="1:5">
      <c r="A241" s="27" t="s">
        <v>279</v>
      </c>
      <c r="B241" s="23">
        <v>20.29</v>
      </c>
      <c r="C241" s="23">
        <v>23.77</v>
      </c>
      <c r="D241" s="23">
        <v>30.33</v>
      </c>
      <c r="E241" s="23">
        <v>30.88</v>
      </c>
    </row>
    <row r="242" spans="1:5">
      <c r="A242" s="27" t="s">
        <v>280</v>
      </c>
      <c r="B242" s="23">
        <v>20.3</v>
      </c>
      <c r="C242" s="23">
        <v>23.83</v>
      </c>
      <c r="D242" s="23">
        <v>30.33</v>
      </c>
      <c r="E242" s="23">
        <v>31.06</v>
      </c>
    </row>
    <row r="243" spans="1:5">
      <c r="A243" s="27" t="s">
        <v>281</v>
      </c>
      <c r="B243" s="23">
        <v>20.28</v>
      </c>
      <c r="C243" s="23">
        <v>23.89</v>
      </c>
      <c r="D243" s="23">
        <v>30.26</v>
      </c>
      <c r="E243" s="23">
        <v>31.26</v>
      </c>
    </row>
    <row r="244" spans="1:5">
      <c r="A244" s="27" t="s">
        <v>282</v>
      </c>
      <c r="B244" s="23">
        <v>20.29</v>
      </c>
      <c r="C244" s="23">
        <v>23.97</v>
      </c>
      <c r="D244" s="23">
        <v>30.29</v>
      </c>
      <c r="E244" s="23">
        <v>31.04</v>
      </c>
    </row>
    <row r="245" spans="1:5">
      <c r="A245" s="27" t="s">
        <v>283</v>
      </c>
      <c r="B245" s="23">
        <v>20.239999999999998</v>
      </c>
      <c r="C245" s="23">
        <v>23.91</v>
      </c>
      <c r="D245" s="23">
        <v>30.36</v>
      </c>
      <c r="E245" s="23">
        <v>30.92</v>
      </c>
    </row>
    <row r="246" spans="1:5">
      <c r="A246" s="27" t="s">
        <v>284</v>
      </c>
      <c r="B246" s="23">
        <v>20.25</v>
      </c>
      <c r="C246" s="23">
        <v>24.03</v>
      </c>
      <c r="D246" s="23">
        <v>30.3</v>
      </c>
      <c r="E246" s="23">
        <v>30.68</v>
      </c>
    </row>
    <row r="247" spans="1:5">
      <c r="A247" s="27" t="s">
        <v>285</v>
      </c>
      <c r="B247" s="23">
        <v>20.27</v>
      </c>
      <c r="C247" s="23">
        <v>24.02</v>
      </c>
      <c r="D247" s="23">
        <v>30.24</v>
      </c>
      <c r="E247" s="23">
        <v>31.18</v>
      </c>
    </row>
    <row r="248" spans="1:5">
      <c r="A248" s="27" t="s">
        <v>286</v>
      </c>
      <c r="B248" s="23">
        <v>20.25</v>
      </c>
      <c r="C248" s="23">
        <v>24.03</v>
      </c>
      <c r="D248" s="23">
        <v>30.22</v>
      </c>
      <c r="E248" s="23">
        <v>30.62</v>
      </c>
    </row>
    <row r="249" spans="1:5">
      <c r="A249" s="27" t="s">
        <v>287</v>
      </c>
      <c r="B249" s="23">
        <v>20.22</v>
      </c>
      <c r="C249" s="23">
        <v>23.99</v>
      </c>
      <c r="D249" s="23">
        <v>30.19</v>
      </c>
      <c r="E249" s="23">
        <v>30.51</v>
      </c>
    </row>
    <row r="250" spans="1:5">
      <c r="A250" s="27" t="s">
        <v>288</v>
      </c>
      <c r="B250" s="23">
        <v>20.27</v>
      </c>
      <c r="C250" s="23">
        <v>24.01</v>
      </c>
      <c r="D250" s="23">
        <v>30.07</v>
      </c>
      <c r="E250" s="23">
        <v>31.08</v>
      </c>
    </row>
    <row r="251" spans="1:5">
      <c r="A251" s="27" t="s">
        <v>289</v>
      </c>
      <c r="B251" s="23">
        <v>20.25</v>
      </c>
      <c r="C251" s="23">
        <v>24.08</v>
      </c>
      <c r="D251" s="23">
        <v>30.17</v>
      </c>
      <c r="E251" s="23">
        <v>30.81</v>
      </c>
    </row>
    <row r="252" spans="1:5">
      <c r="A252" s="27" t="s">
        <v>290</v>
      </c>
      <c r="B252" s="23">
        <v>20.23</v>
      </c>
      <c r="C252" s="23">
        <v>24.01</v>
      </c>
      <c r="D252" s="23">
        <v>30.19</v>
      </c>
      <c r="E252" s="23">
        <v>30.51</v>
      </c>
    </row>
    <row r="253" spans="1:5">
      <c r="A253" s="27" t="s">
        <v>291</v>
      </c>
      <c r="B253" s="23">
        <v>20.239999999999998</v>
      </c>
      <c r="C253" s="23">
        <v>24.05</v>
      </c>
      <c r="D253" s="23">
        <v>30.07</v>
      </c>
      <c r="E253" s="23">
        <v>30.95</v>
      </c>
    </row>
    <row r="254" spans="1:5">
      <c r="A254" s="27" t="s">
        <v>292</v>
      </c>
      <c r="B254" s="23">
        <v>20.25</v>
      </c>
      <c r="C254" s="23">
        <v>24.09</v>
      </c>
      <c r="D254" s="23">
        <v>30.11</v>
      </c>
      <c r="E254" s="23">
        <v>30.59</v>
      </c>
    </row>
    <row r="255" spans="1:5">
      <c r="A255" s="27" t="s">
        <v>293</v>
      </c>
      <c r="B255" s="23">
        <v>20.2</v>
      </c>
      <c r="C255" s="23">
        <v>24.13</v>
      </c>
      <c r="D255" s="23">
        <v>30.14</v>
      </c>
      <c r="E255" s="23">
        <v>30.88</v>
      </c>
    </row>
    <row r="256" spans="1:5">
      <c r="A256" s="27" t="s">
        <v>294</v>
      </c>
      <c r="B256" s="23">
        <v>20.18</v>
      </c>
      <c r="C256" s="23">
        <v>24.12</v>
      </c>
      <c r="D256" s="23">
        <v>30.13</v>
      </c>
      <c r="E256" s="23">
        <v>31.1</v>
      </c>
    </row>
    <row r="257" spans="1:5">
      <c r="A257" s="27" t="s">
        <v>295</v>
      </c>
      <c r="B257" s="23">
        <v>20.13</v>
      </c>
      <c r="C257" s="23">
        <v>24.02</v>
      </c>
      <c r="D257" s="23">
        <v>30.14</v>
      </c>
      <c r="E257" s="23">
        <v>31.27</v>
      </c>
    </row>
    <row r="258" spans="1:5">
      <c r="A258" s="27" t="s">
        <v>296</v>
      </c>
      <c r="B258" s="23">
        <v>20.02</v>
      </c>
      <c r="C258" s="23">
        <v>23.83</v>
      </c>
      <c r="D258" s="23">
        <v>30.03</v>
      </c>
      <c r="E258" s="23">
        <v>31.37</v>
      </c>
    </row>
    <row r="259" spans="1:5">
      <c r="A259" s="27" t="s">
        <v>297</v>
      </c>
      <c r="B259" s="23">
        <v>19.95</v>
      </c>
      <c r="C259" s="23">
        <v>23.72</v>
      </c>
      <c r="D259" s="23">
        <v>29.91</v>
      </c>
      <c r="E259" s="23">
        <v>31.25</v>
      </c>
    </row>
    <row r="260" spans="1:5">
      <c r="A260" s="27" t="s">
        <v>298</v>
      </c>
      <c r="B260" s="23">
        <v>19.96</v>
      </c>
      <c r="C260" s="23">
        <v>23.69</v>
      </c>
      <c r="D260" s="23">
        <v>29.95</v>
      </c>
      <c r="E260" s="23">
        <v>31.29</v>
      </c>
    </row>
    <row r="261" spans="1:5">
      <c r="A261" s="27" t="s">
        <v>299</v>
      </c>
      <c r="B261" s="23">
        <v>19.96</v>
      </c>
      <c r="C261" s="23">
        <v>23.7</v>
      </c>
      <c r="D261" s="23">
        <v>29.94</v>
      </c>
      <c r="E261" s="23">
        <v>31.05</v>
      </c>
    </row>
    <row r="262" spans="1:5">
      <c r="A262" s="27" t="s">
        <v>300</v>
      </c>
      <c r="B262" s="23">
        <v>20.059999999999999</v>
      </c>
      <c r="C262" s="23">
        <v>24.58</v>
      </c>
      <c r="D262" s="23">
        <v>29.83</v>
      </c>
      <c r="E262" s="23">
        <v>31.31</v>
      </c>
    </row>
    <row r="263" spans="1:5">
      <c r="A263" s="27" t="s">
        <v>301</v>
      </c>
      <c r="B263" s="23">
        <v>19.850000000000001</v>
      </c>
      <c r="C263" s="23">
        <v>23.49</v>
      </c>
      <c r="D263" s="23">
        <v>29.89</v>
      </c>
      <c r="E263" s="23">
        <v>30.94</v>
      </c>
    </row>
    <row r="264" spans="1:5">
      <c r="A264" s="27" t="s">
        <v>302</v>
      </c>
      <c r="B264" s="23">
        <v>19.75</v>
      </c>
      <c r="C264" s="23">
        <v>23.46</v>
      </c>
      <c r="D264" s="23">
        <v>29.72</v>
      </c>
      <c r="E264" s="23">
        <v>31.3</v>
      </c>
    </row>
    <row r="265" spans="1:5">
      <c r="A265" s="27" t="s">
        <v>303</v>
      </c>
      <c r="B265" s="23">
        <v>19.71</v>
      </c>
      <c r="C265" s="23">
        <v>23.62</v>
      </c>
      <c r="D265" s="23">
        <v>30.06</v>
      </c>
      <c r="E265" s="23">
        <v>31.48</v>
      </c>
    </row>
    <row r="266" spans="1:5">
      <c r="A266" s="27" t="s">
        <v>305</v>
      </c>
      <c r="B266" s="23">
        <v>19.350000000000001</v>
      </c>
      <c r="C266" s="23">
        <v>23.09</v>
      </c>
      <c r="D266" s="23">
        <v>29.54</v>
      </c>
      <c r="E266" s="23">
        <v>31.61</v>
      </c>
    </row>
    <row r="267" spans="1:5">
      <c r="A267" s="27" t="s">
        <v>306</v>
      </c>
      <c r="B267" s="23">
        <v>20.3</v>
      </c>
      <c r="C267" s="23">
        <v>23.06</v>
      </c>
      <c r="D267" s="23">
        <v>29.49</v>
      </c>
      <c r="E267" s="23">
        <v>31.66</v>
      </c>
    </row>
    <row r="268" spans="1:5">
      <c r="A268" s="27" t="s">
        <v>307</v>
      </c>
      <c r="B268" s="23">
        <v>19.37</v>
      </c>
      <c r="C268" s="23">
        <v>23.15</v>
      </c>
      <c r="D268" s="23">
        <v>29.62</v>
      </c>
      <c r="E268" s="23">
        <v>30.46</v>
      </c>
    </row>
    <row r="269" spans="1:5">
      <c r="A269" s="27" t="s">
        <v>308</v>
      </c>
      <c r="B269" s="23">
        <v>19.36</v>
      </c>
      <c r="C269" s="23">
        <v>23.12</v>
      </c>
      <c r="D269" s="23">
        <v>29.76</v>
      </c>
      <c r="E269" s="23">
        <v>30.36</v>
      </c>
    </row>
    <row r="270" spans="1:5">
      <c r="A270" s="27" t="s">
        <v>309</v>
      </c>
      <c r="B270" s="23">
        <v>19.329999999999998</v>
      </c>
      <c r="C270" s="23">
        <v>23.08</v>
      </c>
      <c r="D270" s="23">
        <v>29.75</v>
      </c>
      <c r="E270" s="23">
        <v>31.5</v>
      </c>
    </row>
    <row r="271" spans="1:5">
      <c r="A271" s="27" t="s">
        <v>310</v>
      </c>
      <c r="B271" s="23">
        <v>19.309999999999999</v>
      </c>
      <c r="C271" s="23">
        <v>22.98</v>
      </c>
      <c r="D271" s="23">
        <v>29.58</v>
      </c>
      <c r="E271" s="23">
        <v>31.46</v>
      </c>
    </row>
    <row r="272" spans="1:5">
      <c r="A272" s="27" t="s">
        <v>311</v>
      </c>
      <c r="B272" s="23">
        <v>19.3</v>
      </c>
      <c r="C272" s="23">
        <v>22.93</v>
      </c>
      <c r="D272" s="23">
        <v>29.56</v>
      </c>
      <c r="E272" s="23">
        <v>29.33</v>
      </c>
    </row>
    <row r="273" spans="1:5">
      <c r="A273" s="27" t="s">
        <v>312</v>
      </c>
      <c r="B273" s="23">
        <v>19.3</v>
      </c>
      <c r="C273" s="23">
        <v>22.93</v>
      </c>
      <c r="D273" s="23">
        <v>29.56</v>
      </c>
      <c r="E273" s="23">
        <v>30.93</v>
      </c>
    </row>
    <row r="274" spans="1:5">
      <c r="A274" s="27" t="s">
        <v>313</v>
      </c>
      <c r="B274" s="23">
        <v>19.32</v>
      </c>
      <c r="C274" s="23">
        <v>22.79</v>
      </c>
      <c r="D274" s="23">
        <v>29.53</v>
      </c>
      <c r="E274" s="23">
        <v>31.1</v>
      </c>
    </row>
    <row r="275" spans="1:5">
      <c r="A275" s="27" t="s">
        <v>314</v>
      </c>
      <c r="B275" s="23">
        <v>19.29</v>
      </c>
      <c r="C275" s="23">
        <v>22.78</v>
      </c>
      <c r="D275" s="23">
        <v>29.58</v>
      </c>
      <c r="E275" s="23">
        <v>30.68</v>
      </c>
    </row>
    <row r="276" spans="1:5">
      <c r="A276" s="27" t="s">
        <v>315</v>
      </c>
      <c r="B276" s="23">
        <v>19.28</v>
      </c>
      <c r="C276" s="23">
        <v>22.83</v>
      </c>
      <c r="D276" s="23">
        <v>29.55</v>
      </c>
      <c r="E276" s="23">
        <v>31.23</v>
      </c>
    </row>
    <row r="277" spans="1:5">
      <c r="A277" s="27" t="s">
        <v>316</v>
      </c>
      <c r="B277" s="23">
        <v>19.3</v>
      </c>
      <c r="C277" s="23">
        <v>22.75</v>
      </c>
      <c r="D277" s="23">
        <v>29.54</v>
      </c>
      <c r="E277" s="23">
        <v>30.14</v>
      </c>
    </row>
    <row r="278" spans="1:5">
      <c r="A278" s="27" t="s">
        <v>317</v>
      </c>
      <c r="B278" s="23">
        <v>19.29</v>
      </c>
      <c r="C278" s="23">
        <v>22.89</v>
      </c>
      <c r="D278" s="23">
        <v>29.55</v>
      </c>
      <c r="E278" s="23">
        <v>30.76</v>
      </c>
    </row>
    <row r="279" spans="1:5">
      <c r="A279" s="27" t="s">
        <v>318</v>
      </c>
      <c r="B279" s="23">
        <v>19.3</v>
      </c>
      <c r="C279" s="23">
        <v>22.79</v>
      </c>
      <c r="D279" s="23">
        <v>29.65</v>
      </c>
      <c r="E279" s="23">
        <v>31.21</v>
      </c>
    </row>
    <row r="280" spans="1:5">
      <c r="A280" s="27" t="s">
        <v>319</v>
      </c>
      <c r="B280" s="23">
        <v>19.32</v>
      </c>
      <c r="C280" s="23">
        <v>22.83</v>
      </c>
      <c r="D280" s="23">
        <v>29.52</v>
      </c>
      <c r="E280" s="23">
        <v>31.28</v>
      </c>
    </row>
    <row r="281" spans="1:5">
      <c r="A281" s="27" t="s">
        <v>320</v>
      </c>
      <c r="B281" s="23">
        <v>19.29</v>
      </c>
      <c r="C281" s="23">
        <v>22.68</v>
      </c>
      <c r="D281" s="23">
        <v>29.54</v>
      </c>
      <c r="E281" s="23">
        <v>30.71</v>
      </c>
    </row>
    <row r="282" spans="1:5">
      <c r="A282" s="27" t="s">
        <v>321</v>
      </c>
      <c r="B282" s="23">
        <v>19.239999999999998</v>
      </c>
      <c r="C282" s="23">
        <v>22.65</v>
      </c>
      <c r="D282" s="23">
        <v>29.59</v>
      </c>
      <c r="E282" s="23">
        <v>30.55</v>
      </c>
    </row>
    <row r="283" spans="1:5">
      <c r="A283" s="27" t="s">
        <v>322</v>
      </c>
      <c r="B283" s="23">
        <v>19.27</v>
      </c>
      <c r="C283" s="23">
        <v>22.59</v>
      </c>
      <c r="D283" s="23">
        <v>29.64</v>
      </c>
      <c r="E283" s="23">
        <v>31.2</v>
      </c>
    </row>
    <row r="284" spans="1:5">
      <c r="A284" s="27" t="s">
        <v>323</v>
      </c>
      <c r="B284" s="23">
        <v>19.28</v>
      </c>
      <c r="C284" s="23">
        <v>22.53</v>
      </c>
      <c r="D284" s="23">
        <v>29.65</v>
      </c>
      <c r="E284" s="23">
        <v>31.46</v>
      </c>
    </row>
    <row r="285" spans="1:5">
      <c r="A285" s="27" t="s">
        <v>324</v>
      </c>
      <c r="B285" s="23">
        <v>19.27</v>
      </c>
      <c r="C285" s="23">
        <v>22.51</v>
      </c>
      <c r="D285" s="23">
        <v>29.63</v>
      </c>
      <c r="E285" s="23">
        <v>31.16</v>
      </c>
    </row>
    <row r="286" spans="1:5">
      <c r="A286" s="27" t="s">
        <v>325</v>
      </c>
      <c r="B286" s="23">
        <v>19.3</v>
      </c>
      <c r="C286" s="23">
        <v>22.59</v>
      </c>
      <c r="D286" s="23">
        <v>29.66</v>
      </c>
      <c r="E286" s="23">
        <v>30.58</v>
      </c>
    </row>
    <row r="287" spans="1:5">
      <c r="A287" s="27" t="s">
        <v>326</v>
      </c>
      <c r="B287" s="23">
        <v>19.29</v>
      </c>
      <c r="C287" s="23">
        <v>22.58</v>
      </c>
      <c r="D287" s="23">
        <v>29.65</v>
      </c>
      <c r="E287" s="23">
        <v>30.52</v>
      </c>
    </row>
    <row r="288" spans="1:5">
      <c r="A288" s="27" t="s">
        <v>327</v>
      </c>
      <c r="B288" s="23">
        <v>19.28</v>
      </c>
      <c r="C288" s="23">
        <v>22.62</v>
      </c>
      <c r="D288" s="23">
        <v>29.67</v>
      </c>
      <c r="E288" s="23">
        <v>30.56</v>
      </c>
    </row>
    <row r="289" spans="1:5">
      <c r="A289" s="27" t="s">
        <v>328</v>
      </c>
      <c r="B289" s="23">
        <v>19.36</v>
      </c>
      <c r="C289" s="23">
        <v>22.36</v>
      </c>
      <c r="D289" s="23">
        <v>29.66</v>
      </c>
      <c r="E289" s="23">
        <v>30.99</v>
      </c>
    </row>
    <row r="290" spans="1:5">
      <c r="A290" s="27" t="s">
        <v>329</v>
      </c>
      <c r="B290" s="23">
        <v>19.559999999999999</v>
      </c>
      <c r="C290" s="23">
        <v>22.66</v>
      </c>
      <c r="D290" s="23">
        <v>29.74</v>
      </c>
      <c r="E290" s="23">
        <v>30.97</v>
      </c>
    </row>
    <row r="291" spans="1:5">
      <c r="A291" s="27" t="s">
        <v>330</v>
      </c>
      <c r="B291" s="23">
        <v>19.600000000000001</v>
      </c>
      <c r="C291" s="23">
        <v>22.54</v>
      </c>
      <c r="D291" s="23">
        <v>29.74</v>
      </c>
      <c r="E291" s="23">
        <v>30.94</v>
      </c>
    </row>
    <row r="292" spans="1:5">
      <c r="A292" s="27" t="s">
        <v>331</v>
      </c>
      <c r="B292" s="23">
        <v>19.59</v>
      </c>
      <c r="C292" s="23">
        <v>23.09</v>
      </c>
      <c r="D292" s="23">
        <v>29.71</v>
      </c>
      <c r="E292" s="23">
        <v>30.76</v>
      </c>
    </row>
    <row r="293" spans="1:5">
      <c r="A293" s="27" t="s">
        <v>332</v>
      </c>
      <c r="B293" s="23">
        <v>19.600000000000001</v>
      </c>
      <c r="C293" s="23">
        <v>23.07</v>
      </c>
      <c r="D293" s="23">
        <v>29.64</v>
      </c>
      <c r="E293" s="23">
        <v>30.17</v>
      </c>
    </row>
    <row r="294" spans="1:5">
      <c r="A294" s="27" t="s">
        <v>333</v>
      </c>
      <c r="B294" s="23">
        <v>19.579999999999998</v>
      </c>
      <c r="C294" s="23">
        <v>23.08</v>
      </c>
      <c r="D294" s="23">
        <v>29.66</v>
      </c>
      <c r="E294" s="23">
        <v>30.95</v>
      </c>
    </row>
    <row r="295" spans="1:5">
      <c r="A295" s="27" t="s">
        <v>334</v>
      </c>
      <c r="B295" s="23">
        <v>19.77</v>
      </c>
      <c r="C295" s="23">
        <v>23.26</v>
      </c>
      <c r="D295" s="23">
        <v>29.71</v>
      </c>
      <c r="E295" s="23">
        <v>30.21</v>
      </c>
    </row>
    <row r="296" spans="1:5">
      <c r="A296" s="27" t="s">
        <v>335</v>
      </c>
      <c r="B296" s="23">
        <v>19.760000000000002</v>
      </c>
      <c r="C296" s="23">
        <v>23.31</v>
      </c>
      <c r="D296" s="23">
        <v>29.69</v>
      </c>
      <c r="E296" s="23">
        <v>31.27</v>
      </c>
    </row>
    <row r="297" spans="1:5">
      <c r="A297" s="27" t="s">
        <v>336</v>
      </c>
      <c r="B297" s="23">
        <v>20.170000000000002</v>
      </c>
      <c r="C297" s="23">
        <v>24.03</v>
      </c>
      <c r="D297" s="23">
        <v>30.35</v>
      </c>
      <c r="E297" s="23">
        <v>29.54</v>
      </c>
    </row>
    <row r="298" spans="1:5">
      <c r="A298" s="27" t="s">
        <v>337</v>
      </c>
      <c r="B298" s="23">
        <v>20.12</v>
      </c>
      <c r="C298" s="23">
        <v>23.83</v>
      </c>
      <c r="D298" s="23">
        <v>30.06</v>
      </c>
      <c r="E298" s="23">
        <v>30.73</v>
      </c>
    </row>
    <row r="299" spans="1:5">
      <c r="A299" s="27" t="s">
        <v>338</v>
      </c>
      <c r="B299" s="23">
        <v>20.14</v>
      </c>
      <c r="C299" s="23">
        <v>23.43</v>
      </c>
      <c r="D299" s="23">
        <v>30.11</v>
      </c>
      <c r="E299" s="23">
        <v>30.68</v>
      </c>
    </row>
    <row r="300" spans="1:5">
      <c r="A300" s="27" t="s">
        <v>339</v>
      </c>
      <c r="B300" s="23">
        <v>20.100000000000001</v>
      </c>
      <c r="C300" s="23">
        <v>23.89</v>
      </c>
      <c r="D300" s="23">
        <v>30.2</v>
      </c>
      <c r="E300" s="23">
        <v>30.14</v>
      </c>
    </row>
    <row r="301" spans="1:5">
      <c r="A301" s="27" t="s">
        <v>340</v>
      </c>
      <c r="B301" s="23">
        <v>20.13</v>
      </c>
      <c r="C301" s="23">
        <v>23.76</v>
      </c>
      <c r="D301" s="23">
        <v>30.12</v>
      </c>
      <c r="E301" s="23">
        <v>29.94</v>
      </c>
    </row>
    <row r="302" spans="1:5">
      <c r="A302" s="27" t="s">
        <v>341</v>
      </c>
      <c r="B302" s="23">
        <v>20.07</v>
      </c>
      <c r="C302" s="23">
        <v>23.74</v>
      </c>
      <c r="D302" s="23">
        <v>30.07</v>
      </c>
      <c r="E302" s="23">
        <v>29.82</v>
      </c>
    </row>
    <row r="303" spans="1:5">
      <c r="A303" s="27" t="s">
        <v>342</v>
      </c>
      <c r="B303" s="23">
        <v>20.13</v>
      </c>
      <c r="C303" s="23">
        <v>23.73</v>
      </c>
      <c r="D303" s="23">
        <v>30.08</v>
      </c>
      <c r="E303" s="23">
        <v>30.68</v>
      </c>
    </row>
    <row r="304" spans="1:5">
      <c r="A304" s="27" t="s">
        <v>343</v>
      </c>
      <c r="B304" s="23">
        <v>20.28</v>
      </c>
      <c r="C304" s="23">
        <v>23.89</v>
      </c>
      <c r="D304" s="23">
        <v>30.49</v>
      </c>
      <c r="E304" s="23">
        <v>30.05</v>
      </c>
    </row>
    <row r="305" spans="1:5">
      <c r="A305" s="27" t="s">
        <v>344</v>
      </c>
      <c r="B305" s="23">
        <v>20.22</v>
      </c>
      <c r="C305" s="23">
        <v>23.75</v>
      </c>
      <c r="D305" s="23">
        <v>30.1</v>
      </c>
      <c r="E305" s="23">
        <v>30.42</v>
      </c>
    </row>
    <row r="306" spans="1:5">
      <c r="A306" s="27" t="s">
        <v>345</v>
      </c>
      <c r="B306" s="23">
        <v>20.21</v>
      </c>
      <c r="C306" s="23">
        <v>23.74</v>
      </c>
      <c r="D306" s="23">
        <v>30.14</v>
      </c>
      <c r="E306" s="23">
        <v>31</v>
      </c>
    </row>
    <row r="307" spans="1:5">
      <c r="A307" s="27" t="s">
        <v>346</v>
      </c>
      <c r="B307" s="23"/>
      <c r="C307" s="23"/>
      <c r="D307" s="23"/>
      <c r="E307" s="23">
        <v>31.06</v>
      </c>
    </row>
    <row r="308" spans="1:5">
      <c r="A308" s="27" t="s">
        <v>347</v>
      </c>
      <c r="B308" s="23"/>
      <c r="C308" s="23"/>
      <c r="D308" s="23"/>
      <c r="E308" s="23">
        <v>30.03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2025-10-30T07:21:06Z</dcterms:modified>
</cp:coreProperties>
</file>